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880"/>
  </bookViews>
  <sheets>
    <sheet name="JULO-AGOSTO-SEPTIEMBRE 2025" sheetId="2" r:id="rId1"/>
  </sheets>
  <definedNames>
    <definedName name="_xlnm.Print_Area" localSheetId="0">'JULO-AGOSTO-SEPTIEMBRE 2025'!$A$1:$K$103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" i="2" l="1"/>
  <c r="H100" i="2"/>
  <c r="G100" i="2"/>
</calcChain>
</file>

<file path=xl/sharedStrings.xml><?xml version="1.0" encoding="utf-8"?>
<sst xmlns="http://schemas.openxmlformats.org/spreadsheetml/2006/main" count="248" uniqueCount="194">
  <si>
    <t>HOSPITAL PEDIÁTRICO DR. ROBERT REID CABRAL</t>
  </si>
  <si>
    <t xml:space="preserve">Relación de Inventario de Almacén de Medicamentos </t>
  </si>
  <si>
    <t>Trimestre - Julio-Agosto-Septiembre 2025</t>
  </si>
  <si>
    <t>Fecha de registro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</si>
  <si>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</si>
  <si>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</si>
  <si>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</si>
  <si>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</si>
  <si>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</si>
  <si>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</si>
  <si>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M-1470</t>
  </si>
  <si>
    <t xml:space="preserve">ACICLOVIR 250 MG </t>
  </si>
  <si>
    <t>FC</t>
  </si>
  <si>
    <t>15/7/2025</t>
  </si>
  <si>
    <t>ACETAMINOFEN JARABE</t>
  </si>
  <si>
    <t>FC 100 ML</t>
  </si>
  <si>
    <t>M-0017</t>
  </si>
  <si>
    <t>ACIDO ASCORBICO (VIT.C) 10MG</t>
  </si>
  <si>
    <t>Amp 1ML</t>
  </si>
  <si>
    <t xml:space="preserve">ACETIL CISTEINA 300 MG </t>
  </si>
  <si>
    <t>AMP 3 ML</t>
  </si>
  <si>
    <t xml:space="preserve">ADENOSINA 6 MG </t>
  </si>
  <si>
    <t>Amp 2ML</t>
  </si>
  <si>
    <t>M-0005</t>
  </si>
  <si>
    <t>AGUA DESTILADA 10CC</t>
  </si>
  <si>
    <t>Amp</t>
  </si>
  <si>
    <t xml:space="preserve">ACIDO ACETILSALICILICO 81 MG </t>
  </si>
  <si>
    <t xml:space="preserve">Tableta </t>
  </si>
  <si>
    <t xml:space="preserve">ACIDO ACETILSALICILICO 325  MG </t>
  </si>
  <si>
    <t xml:space="preserve">AGENTE SURFACTANTE PULMONAR 25 MG </t>
  </si>
  <si>
    <t>FC 8 ML</t>
  </si>
  <si>
    <t>M-0023</t>
  </si>
  <si>
    <t>ALBUMINA 20% 10G/50ML</t>
  </si>
  <si>
    <t xml:space="preserve">FC </t>
  </si>
  <si>
    <t xml:space="preserve">AMIKACINA SULFATO 250 MG </t>
  </si>
  <si>
    <t>AMP 2 ML</t>
  </si>
  <si>
    <t>M-0011</t>
  </si>
  <si>
    <t>AMPICILINA 1gr</t>
  </si>
  <si>
    <t>Vial/FC</t>
  </si>
  <si>
    <t>14/8/2025</t>
  </si>
  <si>
    <t>M-0024</t>
  </si>
  <si>
    <t>BICARBONATO DE SODIO 10 %</t>
  </si>
  <si>
    <t xml:space="preserve">BISOPROLOL FUMARATO 5 MG </t>
  </si>
  <si>
    <t xml:space="preserve">TABLETAS 5 MG </t>
  </si>
  <si>
    <t xml:space="preserve">BUPIVACAINA 0.5% 5 MG </t>
  </si>
  <si>
    <t>FC 20 ML</t>
  </si>
  <si>
    <t xml:space="preserve">BISOPROLOL FUMARATO 2.5 MG </t>
  </si>
  <si>
    <t>M-1567</t>
  </si>
  <si>
    <t>BUDESONIDA (BROMIUS)</t>
  </si>
  <si>
    <t>AMP</t>
  </si>
  <si>
    <t>M-0036</t>
  </si>
  <si>
    <t>CEFOTAXIME 1GR</t>
  </si>
  <si>
    <t>FC 5ml</t>
  </si>
  <si>
    <t>M-0029</t>
  </si>
  <si>
    <t>CEFTRIAXONA 1gr</t>
  </si>
  <si>
    <t>M-0406</t>
  </si>
  <si>
    <t>CIPROFLOXACINA 200MG</t>
  </si>
  <si>
    <t>Infus. 100ml</t>
  </si>
  <si>
    <t>29/9/2025</t>
  </si>
  <si>
    <t>COLISTINA 100 MG</t>
  </si>
  <si>
    <t>1/82025</t>
  </si>
  <si>
    <t>CITICOLINA 500MG</t>
  </si>
  <si>
    <t xml:space="preserve">Amp </t>
  </si>
  <si>
    <t>CLARITROMICINA 500 MG</t>
  </si>
  <si>
    <t>M-0239</t>
  </si>
  <si>
    <t>CLINDAMICINA 600MG</t>
  </si>
  <si>
    <t>Amp 5ml</t>
  </si>
  <si>
    <t xml:space="preserve">DIAZEPAM 5 MG </t>
  </si>
  <si>
    <t>29/8/2025</t>
  </si>
  <si>
    <t xml:space="preserve">DEXMEDETOMIDINA 200 MG </t>
  </si>
  <si>
    <t>M-0051</t>
  </si>
  <si>
    <t>DEXAMETAZONA 8MG</t>
  </si>
  <si>
    <t>Amp 2ml</t>
  </si>
  <si>
    <t>M-0045</t>
  </si>
  <si>
    <t>DEXTROSA AL 50%</t>
  </si>
  <si>
    <t>Amp 20ml</t>
  </si>
  <si>
    <t>M-0037</t>
  </si>
  <si>
    <t>DICLOFENAC 75MG</t>
  </si>
  <si>
    <t>Amp 3ml</t>
  </si>
  <si>
    <t xml:space="preserve">DIMENHIDRATO 50 MG </t>
  </si>
  <si>
    <t>Amp 1 ml</t>
  </si>
  <si>
    <t>25/9/2025</t>
  </si>
  <si>
    <t>M-0056</t>
  </si>
  <si>
    <t>DIFENHIDRAMINA  10 MG</t>
  </si>
  <si>
    <t xml:space="preserve">EFEDRINA SULFATO 60 MG </t>
  </si>
  <si>
    <t>M-0255</t>
  </si>
  <si>
    <t>ENALAPRIL 10 MG</t>
  </si>
  <si>
    <t>ENTEROGERMINA</t>
  </si>
  <si>
    <t>Bebible</t>
  </si>
  <si>
    <t>ENOXOPARINA 40 MG/0.4 ML</t>
  </si>
  <si>
    <t>jeringa recar.</t>
  </si>
  <si>
    <t>ENOXOPARINA 20 MG/0.2 ML</t>
  </si>
  <si>
    <t>M-0724</t>
  </si>
  <si>
    <t>ERITROPROYECTINA 4000 UI</t>
  </si>
  <si>
    <t>M-0057</t>
  </si>
  <si>
    <t>ESPIRONOLACTONA  100 MG</t>
  </si>
  <si>
    <t>28/7/2025</t>
  </si>
  <si>
    <t xml:space="preserve">FOSFATO DE POTASIO </t>
  </si>
  <si>
    <t>Amp 10ML</t>
  </si>
  <si>
    <t xml:space="preserve">FLUCONAZOL 200 MG </t>
  </si>
  <si>
    <t>FOSFOMICINA 1 GR VIAL</t>
  </si>
  <si>
    <t>FC 1 GR</t>
  </si>
  <si>
    <t xml:space="preserve">FLUMAZENIL 0.5 MG </t>
  </si>
  <si>
    <t>M-2039</t>
  </si>
  <si>
    <t>FITOMENADIONA (VIT. K) 10MG</t>
  </si>
  <si>
    <t>Amp 1ml</t>
  </si>
  <si>
    <t>M-0393</t>
  </si>
  <si>
    <t>FUROSEMIDA 10mg</t>
  </si>
  <si>
    <t>M-0070</t>
  </si>
  <si>
    <t>GENTAMICINA 40mg</t>
  </si>
  <si>
    <t>M-094</t>
  </si>
  <si>
    <t>GLUCONATO DE CALCIO 10%</t>
  </si>
  <si>
    <t>Amp 10ml</t>
  </si>
  <si>
    <t>20/8/2025</t>
  </si>
  <si>
    <t>M-0077</t>
  </si>
  <si>
    <t>HEPARINA 25000UI</t>
  </si>
  <si>
    <t xml:space="preserve">HIDRALAZINA 20 MG </t>
  </si>
  <si>
    <t>M-0709</t>
  </si>
  <si>
    <t>HIDROCORTIZONA 100mg</t>
  </si>
  <si>
    <t>INSULINA INTERMEDIA NPH 100UI VIAL</t>
  </si>
  <si>
    <t xml:space="preserve">FC 10 ML </t>
  </si>
  <si>
    <t>31/7/2025</t>
  </si>
  <si>
    <t>M-0338</t>
  </si>
  <si>
    <t>KEPRA 500MG</t>
  </si>
  <si>
    <t>KETOROLACO 30 mg</t>
  </si>
  <si>
    <t>M-1549</t>
  </si>
  <si>
    <t>LACTULOSA</t>
  </si>
  <si>
    <t>Jbe</t>
  </si>
  <si>
    <t xml:space="preserve">LABETALOL CLORHIDRATO 5 MG </t>
  </si>
  <si>
    <t>AMP 5 MG/ 1 ML</t>
  </si>
  <si>
    <t>M-0787</t>
  </si>
  <si>
    <t>LEVOFLOXACINA 500 MG</t>
  </si>
  <si>
    <t>VIAL</t>
  </si>
  <si>
    <t xml:space="preserve">LEVOTIROXINA SODICA 50 MG </t>
  </si>
  <si>
    <t>25/7/2025</t>
  </si>
  <si>
    <t>LINEZOLID  0.2%</t>
  </si>
  <si>
    <t>MANITOL 20%</t>
  </si>
  <si>
    <t>FC 20MG/100ML</t>
  </si>
  <si>
    <t>METILPREDNISOLONA 40 MG</t>
  </si>
  <si>
    <t>METILPREDNISOLONA 80 MG</t>
  </si>
  <si>
    <t xml:space="preserve">MEROPENEM 1 GR </t>
  </si>
  <si>
    <t>M-0090</t>
  </si>
  <si>
    <t>METRONIDAZOL 500mg</t>
  </si>
  <si>
    <t>Infusion 100ml</t>
  </si>
  <si>
    <t>MORFINA 10mg</t>
  </si>
  <si>
    <t>M-0092</t>
  </si>
  <si>
    <t>MIDAZOLAN 15 MG</t>
  </si>
  <si>
    <t>MILRINONA 1 G</t>
  </si>
  <si>
    <t>NIFEDIPINA 10MG</t>
  </si>
  <si>
    <t>M-0097</t>
  </si>
  <si>
    <t>NALBUFINA 10mg</t>
  </si>
  <si>
    <t xml:space="preserve">NEOSTIGMINA 0.5 MG </t>
  </si>
  <si>
    <t>NEOBAC 15g</t>
  </si>
  <si>
    <t>Crema</t>
  </si>
  <si>
    <t>M-2033</t>
  </si>
  <si>
    <t>OMEPRAZOL 40MG</t>
  </si>
  <si>
    <t>FC 10ml</t>
  </si>
  <si>
    <t xml:space="preserve">OSELTAMIVIR 75 MG </t>
  </si>
  <si>
    <t>M-0769</t>
  </si>
  <si>
    <t>PARACETAMOL (NEOMOL) 10MG/100ML</t>
  </si>
  <si>
    <t xml:space="preserve">PLATSUL-A </t>
  </si>
  <si>
    <t>Tarro</t>
  </si>
  <si>
    <t>P-G CRISTALINA 5,000,000 UI VIAL</t>
  </si>
  <si>
    <t xml:space="preserve">PREGABALINA 75 MG </t>
  </si>
  <si>
    <t xml:space="preserve">BLISTER </t>
  </si>
  <si>
    <t>23/7/2025</t>
  </si>
  <si>
    <t>M-0265</t>
  </si>
  <si>
    <t>PROPOFOL 10mg</t>
  </si>
  <si>
    <t>Amp. 20ml</t>
  </si>
  <si>
    <t>14/7/2025</t>
  </si>
  <si>
    <t>M-2032</t>
  </si>
  <si>
    <t>SANDOSTATINA 0.1  MG</t>
  </si>
  <si>
    <t>M-0746</t>
  </si>
  <si>
    <t xml:space="preserve">SERTAL SIMPLE </t>
  </si>
  <si>
    <t xml:space="preserve">SUXAMETONIO(SUCCINILCOLINA) 50 MG </t>
  </si>
  <si>
    <t>M-0266</t>
  </si>
  <si>
    <t>SULFATO DE MAGNESIO 2gr</t>
  </si>
  <si>
    <t>M-02017</t>
  </si>
  <si>
    <t>SULCRAFATO  C/30</t>
  </si>
  <si>
    <t>SOBRE</t>
  </si>
  <si>
    <t xml:space="preserve">VITAMINA A 50,000 UI BLISTER </t>
  </si>
  <si>
    <t xml:space="preserve">CAPSULAS </t>
  </si>
  <si>
    <t>VANCOMICINA 1GR</t>
  </si>
  <si>
    <t>TROPICAMIDAS 0.8%+CLORHIDRATO DE FENILEFRINA 5.0%</t>
  </si>
  <si>
    <t>M-0063</t>
  </si>
  <si>
    <t>TAZOCIN 4.5G</t>
  </si>
  <si>
    <t xml:space="preserve">TRAMADOL 100 MG/ 2 ML </t>
  </si>
  <si>
    <t xml:space="preserve">Total </t>
  </si>
  <si>
    <t xml:space="preserve">Dra. MABEL JONES </t>
  </si>
  <si>
    <t>LIC. GISEL DIAZ</t>
  </si>
  <si>
    <t>LIC. LUCIA HERNANDEZ</t>
  </si>
  <si>
    <t>DIRECTORA</t>
  </si>
  <si>
    <t xml:space="preserve">ADMINISTRADORA  </t>
  </si>
  <si>
    <t xml:space="preserve">    ENC. ALM. DE MEDIC.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</si>
</sst>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_ "/>
    <numFmt numFmtId="167" formatCode="0.000_ "/>
  </numFmts>
  <fonts count="23">
    <font>
      <sz val="11"/>
      <color theme="1"/>
      <name val="Calibri"/>
      <charset val="134"/>
      <scheme val="minor"/>
    </font>
    <font>
      <sz val="10"/>
      <name val="Arial"/>
      <charset val="134"/>
    </font>
    <font>
      <sz val="13"/>
      <name val="Arial"/>
      <charset val="134"/>
    </font>
    <font>
      <b/>
      <sz val="20"/>
      <color theme="1"/>
      <name val="Calibri"/>
      <charset val="134"/>
      <scheme val="minor"/>
    </font>
    <font>
      <sz val="18"/>
      <name val="Arial"/>
      <charset val="134"/>
    </font>
    <font>
      <b/>
      <sz val="20"/>
      <color theme="1"/>
      <name val="Arial"/>
      <charset val="134"/>
    </font>
    <font>
      <b/>
      <sz val="18"/>
      <color theme="1"/>
      <name val="Arial"/>
      <charset val="134"/>
    </font>
    <font>
      <b/>
      <sz val="10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3"/>
      <name val="Arial"/>
      <charset val="134"/>
    </font>
    <font>
      <b/>
      <sz val="12"/>
      <color theme="1"/>
      <name val="Calibri"/>
      <charset val="134"/>
      <scheme val="minor"/>
    </font>
    <font>
      <b/>
      <sz val="12"/>
      <name val="Times New Roman"/>
      <charset val="134"/>
    </font>
    <font>
      <sz val="12"/>
      <name val="Arial"/>
      <charset val="134"/>
    </font>
    <font>
      <sz val="10"/>
      <color theme="3" tint="-0.499984740745262"/>
      <name val="Arial"/>
      <charset val="134"/>
    </font>
    <font>
      <sz val="12"/>
      <color theme="3" tint="-0.499984740745262"/>
      <name val="Arial"/>
      <charset val="134"/>
    </font>
    <font>
      <i/>
      <sz val="12"/>
      <color theme="3" tint="-0.499984740745262"/>
      <name val="Arial"/>
      <charset val="134"/>
    </font>
    <font>
      <u/>
      <sz val="12"/>
      <color theme="3" tint="-0.499984740745262"/>
      <name val="Arial"/>
      <charset val="134"/>
    </font>
    <font>
      <u/>
      <sz val="11"/>
      <color theme="3" tint="-0.499984740745262"/>
      <name val="Arial"/>
      <charset val="134"/>
    </font>
    <font>
      <b/>
      <sz val="16"/>
      <color theme="1"/>
      <name val="Calibri"/>
      <charset val="134"/>
      <scheme val="minor"/>
    </font>
    <font>
      <b/>
      <sz val="8.0500000000000007"/>
      <name val="Times New Roman"/>
      <charset val="134"/>
    </font>
    <font>
      <b/>
      <sz val="16"/>
      <name val="Arial"/>
      <charset val="134"/>
    </font>
    <font>
      <sz val="10"/>
      <color indexed="8"/>
      <name val="MS Sans Serif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2" fillId="0" borderId="0"/>
  </cellStyleXfs>
  <cellXfs count="71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3" fillId="0" borderId="8" xfId="1" applyFont="1" applyFill="1" applyBorder="1" applyAlignment="1"/>
    <xf numFmtId="0" fontId="13" fillId="0" borderId="9" xfId="1" applyFont="1" applyFill="1" applyBorder="1" applyAlignment="1"/>
    <xf numFmtId="0" fontId="13" fillId="2" borderId="6" xfId="0" applyFont="1" applyFill="1" applyBorder="1" applyAlignment="1">
      <alignment vertical="center" wrapText="1"/>
    </xf>
    <xf numFmtId="166" fontId="13" fillId="2" borderId="6" xfId="0" applyNumberFormat="1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3" fontId="13" fillId="0" borderId="9" xfId="1" applyNumberFormat="1" applyFont="1" applyFill="1" applyBorder="1" applyAlignment="1"/>
    <xf numFmtId="167" fontId="13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166" fontId="13" fillId="0" borderId="9" xfId="1" applyNumberFormat="1" applyFont="1" applyFill="1" applyBorder="1" applyAlignment="1"/>
    <xf numFmtId="0" fontId="12" fillId="0" borderId="6" xfId="3" applyFont="1" applyBorder="1" applyAlignment="1">
      <alignment vertical="center"/>
    </xf>
    <xf numFmtId="3" fontId="13" fillId="2" borderId="6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13" fillId="0" borderId="7" xfId="1" applyFont="1" applyFill="1" applyBorder="1" applyAlignment="1"/>
    <xf numFmtId="0" fontId="13" fillId="0" borderId="6" xfId="1" applyFont="1" applyFill="1" applyBorder="1" applyAlignment="1"/>
    <xf numFmtId="0" fontId="12" fillId="0" borderId="6" xfId="0" applyFont="1" applyFill="1" applyBorder="1" applyAlignment="1">
      <alignment vertical="center"/>
    </xf>
    <xf numFmtId="0" fontId="14" fillId="0" borderId="6" xfId="1" applyFont="1" applyFill="1" applyBorder="1" applyAlignment="1"/>
    <xf numFmtId="0" fontId="15" fillId="0" borderId="6" xfId="1" applyFont="1" applyFill="1" applyBorder="1" applyAlignment="1"/>
    <xf numFmtId="0" fontId="10" fillId="3" borderId="10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15" fillId="0" borderId="7" xfId="1" applyFont="1" applyFill="1" applyBorder="1" applyAlignment="1"/>
    <xf numFmtId="0" fontId="12" fillId="0" borderId="7" xfId="3" applyFont="1" applyBorder="1" applyAlignment="1">
      <alignment vertical="center"/>
    </xf>
    <xf numFmtId="0" fontId="16" fillId="0" borderId="6" xfId="1" applyFont="1" applyFill="1" applyBorder="1" applyAlignment="1"/>
    <xf numFmtId="0" fontId="9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4" fontId="13" fillId="0" borderId="9" xfId="1" applyNumberFormat="1" applyFont="1" applyFill="1" applyBorder="1" applyAlignment="1"/>
    <xf numFmtId="0" fontId="10" fillId="2" borderId="6" xfId="0" applyFont="1" applyFill="1" applyBorder="1" applyAlignment="1">
      <alignment vertical="center"/>
    </xf>
    <xf numFmtId="0" fontId="17" fillId="0" borderId="0" xfId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4" fontId="19" fillId="2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" fillId="0" borderId="0" xfId="1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7" xfId="0" applyBorder="1"/>
    <xf numFmtId="3" fontId="2" fillId="2" borderId="0" xfId="0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/>
    </xf>
    <xf numFmtId="0" fontId="13" fillId="0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114300</xdr:rowOff>
    </xdr:from>
    <xdr:to>
      <xdr:col>10</xdr:col>
      <xdr:colOff>352425</xdr:colOff>
      <xdr:row>4</xdr:row>
      <xdr:rowOff>191135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1790" y="114300"/>
          <a:ext cx="5191125" cy="89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abSelected="1" topLeftCell="C1" zoomScale="85" zoomScaleNormal="85" workbookViewId="0">
      <selection activeCell="F6" sqref="F6"/>
    </sheetView>
  </sheetViews>
  <sheetFormatPr baseColWidth="10" defaultColWidth="9.140625" defaultRowHeight="12.75"/>
  <cols>
    <col min="1" max="2" width="9.140625" style="1" hidden="1" customWidth="1"/>
    <col min="3" max="3" width="19" style="4" customWidth="1"/>
    <col min="4" max="4" width="26.28515625" style="4" customWidth="1"/>
    <col min="5" max="5" width="67.85546875" style="4" customWidth="1"/>
    <col min="6" max="6" width="23.5703125" style="4" customWidth="1"/>
    <col min="7" max="7" width="26" style="4" customWidth="1"/>
    <col min="8" max="8" width="21.85546875" style="4" customWidth="1"/>
    <col min="9" max="9" width="25.7109375" style="4" customWidth="1"/>
    <col min="10" max="10" width="0.85546875" style="1" customWidth="1"/>
    <col min="11" max="11" width="16.28515625" style="1"/>
    <col min="12" max="17" width="9.140625" style="1"/>
    <col min="18" max="16384" width="9.140625" style="4"/>
  </cols>
  <sheetData>
    <row r="1" spans="1:17" s="1" customFormat="1"/>
    <row r="2" spans="1:17" s="1" customFormat="1"/>
    <row r="3" spans="1:17" s="1" customFormat="1"/>
    <row r="4" spans="1:17" s="1" customFormat="1" ht="26.25">
      <c r="C4" s="5" t="s">
        <v>0</v>
      </c>
      <c r="D4" s="5"/>
      <c r="E4" s="5"/>
      <c r="F4" s="6"/>
      <c r="I4" s="6"/>
    </row>
    <row r="5" spans="1:17" s="1" customFormat="1" ht="22.5" customHeight="1">
      <c r="C5" s="7" t="s">
        <v>1</v>
      </c>
      <c r="D5" s="7"/>
      <c r="E5" s="7"/>
      <c r="F5" s="8"/>
      <c r="I5" s="8"/>
    </row>
    <row r="6" spans="1:17" s="1" customFormat="1" ht="26.25">
      <c r="C6" s="7" t="s">
        <v>2</v>
      </c>
      <c r="D6" s="7"/>
      <c r="E6" s="7"/>
      <c r="F6" s="8"/>
      <c r="I6" s="8"/>
    </row>
    <row r="7" spans="1:17" s="1" customFormat="1">
      <c r="C7" s="9"/>
      <c r="D7" s="9"/>
      <c r="E7" s="9"/>
      <c r="F7" s="9"/>
      <c r="G7" s="9"/>
      <c r="H7" s="9"/>
      <c r="I7" s="9"/>
    </row>
    <row r="8" spans="1:17" s="1" customFormat="1" ht="18">
      <c r="C8" s="64"/>
      <c r="D8" s="64"/>
      <c r="E8" s="64"/>
      <c r="F8" s="64"/>
      <c r="G8" s="64"/>
      <c r="H8" s="64"/>
      <c r="I8" s="64"/>
    </row>
    <row r="9" spans="1:17" s="1" customFormat="1" ht="18">
      <c r="C9" s="64"/>
      <c r="D9" s="64"/>
      <c r="E9" s="64"/>
      <c r="F9" s="64"/>
      <c r="G9" s="64"/>
      <c r="H9" s="64"/>
      <c r="I9" s="64"/>
    </row>
    <row r="10" spans="1:17" s="1" customFormat="1" ht="19.5" customHeight="1">
      <c r="D10" s="10"/>
    </row>
    <row r="11" spans="1:17" s="2" customFormat="1" ht="36.75" customHeight="1">
      <c r="A11" s="3"/>
      <c r="B11" s="3"/>
      <c r="C11" s="69" t="s">
        <v>3</v>
      </c>
      <c r="D11" s="11"/>
      <c r="E11" s="11"/>
      <c r="F11" s="11"/>
      <c r="G11" s="11"/>
      <c r="H11" s="11"/>
      <c r="I11" s="35"/>
      <c r="J11" s="3"/>
      <c r="K11" s="3"/>
      <c r="L11" s="3"/>
      <c r="M11" s="3"/>
      <c r="N11" s="3"/>
      <c r="O11" s="3"/>
      <c r="P11" s="3"/>
      <c r="Q11" s="3"/>
    </row>
    <row r="12" spans="1:17" s="2" customFormat="1" ht="37.5" customHeight="1">
      <c r="A12" s="3"/>
      <c r="B12" s="3"/>
      <c r="C12" s="70"/>
      <c r="D12" s="12" t="s">
        <v>4</v>
      </c>
      <c r="E12" s="12" t="s">
        <v>5</v>
      </c>
      <c r="F12" s="12" t="s">
        <v>6</v>
      </c>
      <c r="G12" s="12" t="s">
        <v>7</v>
      </c>
      <c r="H12" s="13" t="s">
        <v>8</v>
      </c>
      <c r="I12" s="13" t="s">
        <v>9</v>
      </c>
      <c r="J12" s="3"/>
      <c r="K12" s="3"/>
      <c r="L12" s="3"/>
      <c r="M12" s="3"/>
      <c r="N12" s="3"/>
      <c r="O12" s="3"/>
      <c r="P12" s="3"/>
      <c r="Q12" s="3"/>
    </row>
    <row r="13" spans="1:17" s="2" customFormat="1" ht="45.75" customHeight="1">
      <c r="A13" s="3"/>
      <c r="B13" s="3"/>
      <c r="C13" s="70"/>
      <c r="D13" s="12"/>
      <c r="E13" s="12"/>
      <c r="F13" s="14"/>
      <c r="G13" s="15"/>
      <c r="H13" s="12"/>
      <c r="I13" s="13"/>
      <c r="J13" s="3"/>
      <c r="K13" s="3"/>
      <c r="L13" s="3"/>
      <c r="M13" s="3"/>
      <c r="N13" s="3"/>
      <c r="O13" s="3"/>
      <c r="P13" s="3"/>
      <c r="Q13" s="3"/>
    </row>
    <row r="14" spans="1:17" s="3" customFormat="1" ht="17.100000000000001" customHeight="1">
      <c r="C14" s="16">
        <v>45909</v>
      </c>
      <c r="D14" s="17" t="s">
        <v>10</v>
      </c>
      <c r="E14" s="18" t="s">
        <v>11</v>
      </c>
      <c r="F14" s="19" t="s">
        <v>12</v>
      </c>
      <c r="G14" s="20">
        <v>108.41</v>
      </c>
      <c r="H14" s="19">
        <v>108.41</v>
      </c>
      <c r="I14" s="36">
        <v>1853</v>
      </c>
    </row>
    <row r="15" spans="1:17" s="3" customFormat="1" ht="17.100000000000001" customHeight="1">
      <c r="C15" s="16" t="s">
        <v>13</v>
      </c>
      <c r="D15" s="17"/>
      <c r="E15" s="18" t="s">
        <v>14</v>
      </c>
      <c r="F15" s="19" t="s">
        <v>15</v>
      </c>
      <c r="G15" s="21">
        <v>109.2</v>
      </c>
      <c r="H15" s="19">
        <v>148</v>
      </c>
      <c r="I15" s="37">
        <v>95</v>
      </c>
    </row>
    <row r="16" spans="1:17" s="3" customFormat="1" ht="17.100000000000001" customHeight="1">
      <c r="C16" s="16">
        <v>45909</v>
      </c>
      <c r="D16" s="17" t="s">
        <v>16</v>
      </c>
      <c r="E16" s="18" t="s">
        <v>17</v>
      </c>
      <c r="F16" s="19" t="s">
        <v>18</v>
      </c>
      <c r="G16" s="20">
        <v>5.28</v>
      </c>
      <c r="H16" s="19">
        <v>1.1399999999999999</v>
      </c>
      <c r="I16" s="37">
        <v>150.33000000000001</v>
      </c>
      <c r="J16" s="38"/>
      <c r="K16" s="38"/>
    </row>
    <row r="17" spans="3:11" s="3" customFormat="1" ht="17.100000000000001" customHeight="1">
      <c r="C17" s="16">
        <v>45969</v>
      </c>
      <c r="D17" s="17"/>
      <c r="E17" s="18" t="s">
        <v>19</v>
      </c>
      <c r="F17" s="19" t="s">
        <v>20</v>
      </c>
      <c r="G17" s="22">
        <v>16.47</v>
      </c>
      <c r="H17" s="19">
        <v>19.93</v>
      </c>
      <c r="I17" s="36">
        <v>2367</v>
      </c>
      <c r="J17" s="38"/>
      <c r="K17" s="38"/>
    </row>
    <row r="18" spans="3:11" s="3" customFormat="1" ht="17.100000000000001" customHeight="1">
      <c r="C18" s="16">
        <v>45697</v>
      </c>
      <c r="D18" s="17"/>
      <c r="E18" s="18" t="s">
        <v>21</v>
      </c>
      <c r="F18" s="19" t="s">
        <v>22</v>
      </c>
      <c r="G18" s="23">
        <v>3100</v>
      </c>
      <c r="H18" s="23">
        <v>3100</v>
      </c>
      <c r="I18" s="37">
        <v>13.33</v>
      </c>
    </row>
    <row r="19" spans="3:11" s="3" customFormat="1" ht="17.100000000000001" customHeight="1">
      <c r="C19" s="16">
        <v>45909</v>
      </c>
      <c r="D19" s="17" t="s">
        <v>23</v>
      </c>
      <c r="E19" s="18" t="s">
        <v>24</v>
      </c>
      <c r="F19" s="19" t="s">
        <v>25</v>
      </c>
      <c r="G19" s="20">
        <v>2.33</v>
      </c>
      <c r="H19" s="19">
        <v>2.73</v>
      </c>
      <c r="I19" s="36">
        <v>31733</v>
      </c>
    </row>
    <row r="20" spans="3:11" s="3" customFormat="1" ht="17.100000000000001" customHeight="1">
      <c r="C20" s="16">
        <v>45969</v>
      </c>
      <c r="D20" s="17"/>
      <c r="E20" s="18" t="s">
        <v>26</v>
      </c>
      <c r="F20" s="19" t="s">
        <v>27</v>
      </c>
      <c r="G20" s="20">
        <v>0.95</v>
      </c>
      <c r="H20" s="19">
        <v>0.95</v>
      </c>
      <c r="I20" s="37">
        <v>200</v>
      </c>
    </row>
    <row r="21" spans="3:11" s="3" customFormat="1" ht="17.100000000000001" customHeight="1">
      <c r="C21" s="16">
        <v>45969</v>
      </c>
      <c r="D21" s="17"/>
      <c r="E21" s="18" t="s">
        <v>28</v>
      </c>
      <c r="F21" s="19" t="s">
        <v>27</v>
      </c>
      <c r="G21" s="20">
        <v>1.32</v>
      </c>
      <c r="H21" s="19">
        <v>1.32</v>
      </c>
      <c r="I21" s="37">
        <v>93.33</v>
      </c>
    </row>
    <row r="22" spans="3:11" s="3" customFormat="1" ht="17.100000000000001" customHeight="1">
      <c r="C22" s="16">
        <v>45969</v>
      </c>
      <c r="D22" s="17"/>
      <c r="E22" s="18" t="s">
        <v>29</v>
      </c>
      <c r="F22" s="19" t="s">
        <v>30</v>
      </c>
      <c r="G22" s="24">
        <v>6600</v>
      </c>
      <c r="H22" s="23">
        <v>6600</v>
      </c>
      <c r="I22" s="37">
        <v>5</v>
      </c>
    </row>
    <row r="23" spans="3:11" s="3" customFormat="1" ht="16.5" customHeight="1">
      <c r="C23" s="16">
        <v>45969</v>
      </c>
      <c r="D23" s="17" t="s">
        <v>31</v>
      </c>
      <c r="E23" s="18" t="s">
        <v>32</v>
      </c>
      <c r="F23" s="19" t="s">
        <v>33</v>
      </c>
      <c r="G23" s="25">
        <v>1753.4</v>
      </c>
      <c r="H23" s="23">
        <v>1969</v>
      </c>
      <c r="I23" s="37">
        <v>500</v>
      </c>
    </row>
    <row r="24" spans="3:11" s="3" customFormat="1" ht="16.5" customHeight="1">
      <c r="C24" s="16">
        <v>45969</v>
      </c>
      <c r="D24" s="17"/>
      <c r="E24" s="18" t="s">
        <v>34</v>
      </c>
      <c r="F24" s="19" t="s">
        <v>35</v>
      </c>
      <c r="G24" s="25">
        <v>21.45</v>
      </c>
      <c r="H24" s="19">
        <v>21.45</v>
      </c>
      <c r="I24" s="37">
        <v>333.3</v>
      </c>
    </row>
    <row r="25" spans="3:11" s="3" customFormat="1" ht="16.5" customHeight="1">
      <c r="C25" s="16">
        <v>45907</v>
      </c>
      <c r="D25" s="17" t="s">
        <v>36</v>
      </c>
      <c r="E25" s="18" t="s">
        <v>37</v>
      </c>
      <c r="F25" s="19" t="s">
        <v>38</v>
      </c>
      <c r="G25" s="21">
        <v>9.5399999999999991</v>
      </c>
      <c r="H25" s="19">
        <v>6.68</v>
      </c>
      <c r="I25" s="37">
        <v>266.66000000000003</v>
      </c>
    </row>
    <row r="26" spans="3:11" s="3" customFormat="1" ht="16.5" customHeight="1">
      <c r="C26" s="16" t="s">
        <v>39</v>
      </c>
      <c r="D26" s="17" t="s">
        <v>40</v>
      </c>
      <c r="E26" s="18" t="s">
        <v>41</v>
      </c>
      <c r="F26" s="19" t="s">
        <v>18</v>
      </c>
      <c r="G26" s="20">
        <v>198</v>
      </c>
      <c r="H26" s="26">
        <v>4.7</v>
      </c>
      <c r="I26" s="37">
        <v>871</v>
      </c>
    </row>
    <row r="27" spans="3:11" s="3" customFormat="1" ht="16.5" customHeight="1">
      <c r="C27" s="16">
        <v>45969</v>
      </c>
      <c r="D27" s="17"/>
      <c r="E27" s="18" t="s">
        <v>42</v>
      </c>
      <c r="F27" s="18" t="s">
        <v>43</v>
      </c>
      <c r="G27" s="21">
        <v>0.52</v>
      </c>
      <c r="H27" s="19">
        <v>0.52</v>
      </c>
      <c r="I27" s="37">
        <v>66.599999999999994</v>
      </c>
    </row>
    <row r="28" spans="3:11" s="3" customFormat="1" ht="16.5" customHeight="1">
      <c r="C28" s="16">
        <v>45969</v>
      </c>
      <c r="D28" s="17"/>
      <c r="E28" s="18" t="s">
        <v>44</v>
      </c>
      <c r="F28" s="18" t="s">
        <v>45</v>
      </c>
      <c r="G28" s="21">
        <v>82.5</v>
      </c>
      <c r="H28" s="26">
        <v>82.5</v>
      </c>
      <c r="I28" s="37">
        <v>100.33</v>
      </c>
    </row>
    <row r="29" spans="3:11" s="3" customFormat="1" ht="16.5" customHeight="1">
      <c r="C29" s="16">
        <v>45969</v>
      </c>
      <c r="D29" s="17"/>
      <c r="E29" s="18" t="s">
        <v>46</v>
      </c>
      <c r="F29" s="18" t="s">
        <v>27</v>
      </c>
      <c r="G29" s="21">
        <v>0.45</v>
      </c>
      <c r="H29" s="19">
        <v>0.45</v>
      </c>
      <c r="I29" s="37">
        <v>133.33000000000001</v>
      </c>
    </row>
    <row r="30" spans="3:11" s="3" customFormat="1" ht="16.5" customHeight="1">
      <c r="C30" s="16">
        <v>45785</v>
      </c>
      <c r="D30" s="27" t="s">
        <v>47</v>
      </c>
      <c r="E30" s="18" t="s">
        <v>48</v>
      </c>
      <c r="F30" s="18" t="s">
        <v>49</v>
      </c>
      <c r="G30" s="20">
        <v>49.33</v>
      </c>
      <c r="H30" s="19">
        <v>49.33</v>
      </c>
      <c r="I30" s="36">
        <v>1458</v>
      </c>
    </row>
    <row r="31" spans="3:11" s="3" customFormat="1" ht="16.5" customHeight="1">
      <c r="C31" s="16">
        <v>45969</v>
      </c>
      <c r="D31" s="17" t="s">
        <v>50</v>
      </c>
      <c r="E31" s="18" t="s">
        <v>51</v>
      </c>
      <c r="F31" s="19" t="s">
        <v>52</v>
      </c>
      <c r="G31" s="20">
        <v>17.84</v>
      </c>
      <c r="H31" s="19">
        <v>17.11</v>
      </c>
      <c r="I31" s="36">
        <v>3498</v>
      </c>
    </row>
    <row r="32" spans="3:11" s="3" customFormat="1" ht="16.5" customHeight="1">
      <c r="C32" s="16">
        <v>45969</v>
      </c>
      <c r="D32" s="17" t="s">
        <v>53</v>
      </c>
      <c r="E32" s="18" t="s">
        <v>54</v>
      </c>
      <c r="F32" s="19" t="s">
        <v>52</v>
      </c>
      <c r="G32" s="20">
        <v>10.25</v>
      </c>
      <c r="H32" s="26">
        <v>24.2</v>
      </c>
      <c r="I32" s="36">
        <v>6833</v>
      </c>
    </row>
    <row r="33" spans="3:9" s="3" customFormat="1" ht="16.5" customHeight="1">
      <c r="C33" s="16">
        <v>45969</v>
      </c>
      <c r="D33" s="17" t="s">
        <v>55</v>
      </c>
      <c r="E33" s="18" t="s">
        <v>56</v>
      </c>
      <c r="F33" s="19" t="s">
        <v>57</v>
      </c>
      <c r="G33" s="20">
        <v>16.78</v>
      </c>
      <c r="H33" s="19">
        <v>19.23</v>
      </c>
      <c r="I33" s="36">
        <v>1580</v>
      </c>
    </row>
    <row r="34" spans="3:9" s="3" customFormat="1" ht="16.5" customHeight="1">
      <c r="C34" s="16" t="s">
        <v>58</v>
      </c>
      <c r="D34" s="17"/>
      <c r="E34" s="18" t="s">
        <v>59</v>
      </c>
      <c r="F34" s="18" t="s">
        <v>33</v>
      </c>
      <c r="G34" s="28">
        <v>6950</v>
      </c>
      <c r="H34" s="19">
        <v>6950</v>
      </c>
      <c r="I34" s="37">
        <v>33.33</v>
      </c>
    </row>
    <row r="35" spans="3:9" s="3" customFormat="1" ht="16.5" customHeight="1">
      <c r="C35" s="16" t="s">
        <v>60</v>
      </c>
      <c r="D35" s="17"/>
      <c r="E35" s="18" t="s">
        <v>61</v>
      </c>
      <c r="F35" s="18" t="s">
        <v>62</v>
      </c>
      <c r="G35" s="20">
        <v>318</v>
      </c>
      <c r="H35" s="19">
        <v>126</v>
      </c>
      <c r="I35" s="37">
        <v>210</v>
      </c>
    </row>
    <row r="36" spans="3:9" s="3" customFormat="1" ht="16.5" customHeight="1">
      <c r="C36" s="16">
        <v>45754</v>
      </c>
      <c r="D36" s="29"/>
      <c r="E36" s="18" t="s">
        <v>63</v>
      </c>
      <c r="F36" s="19" t="s">
        <v>49</v>
      </c>
      <c r="G36" s="25">
        <v>1440</v>
      </c>
      <c r="H36" s="19">
        <v>825</v>
      </c>
      <c r="I36" s="37">
        <v>230</v>
      </c>
    </row>
    <row r="37" spans="3:9" s="3" customFormat="1" ht="16.5" customHeight="1">
      <c r="C37" s="16">
        <v>45969</v>
      </c>
      <c r="D37" s="27" t="s">
        <v>64</v>
      </c>
      <c r="E37" s="18" t="s">
        <v>65</v>
      </c>
      <c r="F37" s="19" t="s">
        <v>66</v>
      </c>
      <c r="G37" s="20">
        <v>15.4</v>
      </c>
      <c r="H37" s="19">
        <v>19.78</v>
      </c>
      <c r="I37" s="37">
        <v>700</v>
      </c>
    </row>
    <row r="38" spans="3:9" s="3" customFormat="1" ht="16.5" customHeight="1">
      <c r="C38" s="16">
        <v>45969</v>
      </c>
      <c r="D38" s="17"/>
      <c r="E38" s="18" t="s">
        <v>67</v>
      </c>
      <c r="F38" s="19" t="s">
        <v>35</v>
      </c>
      <c r="G38" s="21">
        <v>14.3</v>
      </c>
      <c r="H38" s="26">
        <v>14.3</v>
      </c>
      <c r="I38" s="36">
        <v>2000</v>
      </c>
    </row>
    <row r="39" spans="3:9" s="3" customFormat="1" ht="16.5" customHeight="1">
      <c r="C39" s="16" t="s">
        <v>68</v>
      </c>
      <c r="D39" s="17"/>
      <c r="E39" s="18" t="s">
        <v>69</v>
      </c>
      <c r="F39" s="19" t="s">
        <v>33</v>
      </c>
      <c r="G39" s="21">
        <v>1300</v>
      </c>
      <c r="H39" s="23">
        <v>1300</v>
      </c>
      <c r="I39" s="37">
        <v>16.66</v>
      </c>
    </row>
    <row r="40" spans="3:9" s="3" customFormat="1" ht="16.5" customHeight="1">
      <c r="C40" s="16">
        <v>45909</v>
      </c>
      <c r="D40" s="17" t="s">
        <v>70</v>
      </c>
      <c r="E40" s="18" t="s">
        <v>71</v>
      </c>
      <c r="F40" s="19" t="s">
        <v>72</v>
      </c>
      <c r="G40" s="20">
        <v>38</v>
      </c>
      <c r="H40" s="19">
        <v>3.81</v>
      </c>
      <c r="I40" s="36">
        <v>1833</v>
      </c>
    </row>
    <row r="41" spans="3:9" s="3" customFormat="1" ht="16.5" customHeight="1">
      <c r="C41" s="16">
        <v>45909</v>
      </c>
      <c r="D41" s="17" t="s">
        <v>73</v>
      </c>
      <c r="E41" s="30" t="s">
        <v>74</v>
      </c>
      <c r="F41" s="31" t="s">
        <v>75</v>
      </c>
      <c r="G41" s="20">
        <v>10.28</v>
      </c>
      <c r="H41" s="19">
        <v>9.8699999999999992</v>
      </c>
      <c r="I41" s="37">
        <v>967</v>
      </c>
    </row>
    <row r="42" spans="3:9" s="3" customFormat="1" ht="16.5" customHeight="1">
      <c r="C42" s="16">
        <v>45909</v>
      </c>
      <c r="D42" s="17" t="s">
        <v>76</v>
      </c>
      <c r="E42" s="30" t="s">
        <v>77</v>
      </c>
      <c r="F42" s="31" t="s">
        <v>78</v>
      </c>
      <c r="G42" s="20">
        <v>11</v>
      </c>
      <c r="H42" s="19">
        <v>2.0699999999999998</v>
      </c>
      <c r="I42" s="37">
        <v>2967</v>
      </c>
    </row>
    <row r="43" spans="3:9" s="3" customFormat="1" ht="16.5" customHeight="1">
      <c r="C43" s="16">
        <v>45969</v>
      </c>
      <c r="D43" s="17"/>
      <c r="E43" s="30" t="s">
        <v>79</v>
      </c>
      <c r="F43" s="31" t="s">
        <v>80</v>
      </c>
      <c r="G43" s="21">
        <v>4.68</v>
      </c>
      <c r="H43" s="19">
        <v>4.68</v>
      </c>
      <c r="I43" s="37">
        <v>900</v>
      </c>
    </row>
    <row r="44" spans="3:9" s="3" customFormat="1" ht="16.5" customHeight="1">
      <c r="C44" s="16" t="s">
        <v>81</v>
      </c>
      <c r="D44" s="17" t="s">
        <v>82</v>
      </c>
      <c r="E44" s="30" t="s">
        <v>83</v>
      </c>
      <c r="F44" s="31" t="s">
        <v>49</v>
      </c>
      <c r="G44" s="20">
        <v>28</v>
      </c>
      <c r="H44" s="19">
        <v>15.95</v>
      </c>
      <c r="I44" s="37">
        <v>967</v>
      </c>
    </row>
    <row r="45" spans="3:9" s="3" customFormat="1" ht="16.5" customHeight="1">
      <c r="C45" s="16">
        <v>45969</v>
      </c>
      <c r="D45" s="17"/>
      <c r="E45" s="30" t="s">
        <v>84</v>
      </c>
      <c r="F45" s="31" t="s">
        <v>80</v>
      </c>
      <c r="G45" s="21">
        <v>26.4</v>
      </c>
      <c r="H45" s="26">
        <v>26.4</v>
      </c>
      <c r="I45" s="37">
        <v>100</v>
      </c>
    </row>
    <row r="46" spans="3:9" s="3" customFormat="1" ht="15" customHeight="1">
      <c r="C46" s="16">
        <v>45969</v>
      </c>
      <c r="D46" s="17" t="s">
        <v>85</v>
      </c>
      <c r="E46" s="30" t="s">
        <v>86</v>
      </c>
      <c r="F46" s="31" t="s">
        <v>27</v>
      </c>
      <c r="G46" s="20">
        <v>0.46</v>
      </c>
      <c r="H46" s="26">
        <v>0.3</v>
      </c>
      <c r="I46" s="37">
        <v>433</v>
      </c>
    </row>
    <row r="47" spans="3:9" s="3" customFormat="1" ht="16.5" customHeight="1">
      <c r="C47" s="16">
        <v>45909</v>
      </c>
      <c r="D47" s="29"/>
      <c r="E47" s="30" t="s">
        <v>87</v>
      </c>
      <c r="F47" s="31" t="s">
        <v>88</v>
      </c>
      <c r="G47" s="20">
        <v>45</v>
      </c>
      <c r="H47" s="26">
        <v>92.9</v>
      </c>
      <c r="I47" s="37">
        <v>300</v>
      </c>
    </row>
    <row r="48" spans="3:9" s="3" customFormat="1" ht="16.5" customHeight="1">
      <c r="C48" s="16">
        <v>45969</v>
      </c>
      <c r="D48" s="29"/>
      <c r="E48" s="30" t="s">
        <v>89</v>
      </c>
      <c r="F48" s="30" t="s">
        <v>90</v>
      </c>
      <c r="G48" s="20">
        <v>108.25</v>
      </c>
      <c r="H48" s="19">
        <v>139.15</v>
      </c>
      <c r="I48" s="37">
        <v>318</v>
      </c>
    </row>
    <row r="49" spans="3:9" s="3" customFormat="1" ht="16.5" customHeight="1">
      <c r="C49" s="16">
        <v>45969</v>
      </c>
      <c r="D49" s="29"/>
      <c r="E49" s="30" t="s">
        <v>91</v>
      </c>
      <c r="F49" s="30" t="s">
        <v>90</v>
      </c>
      <c r="G49" s="20">
        <v>108.25</v>
      </c>
      <c r="H49" s="19">
        <v>108.25</v>
      </c>
      <c r="I49" s="37">
        <v>340</v>
      </c>
    </row>
    <row r="50" spans="3:9" s="3" customFormat="1" ht="16.5" customHeight="1">
      <c r="C50" s="16">
        <v>45969</v>
      </c>
      <c r="D50" s="17" t="s">
        <v>92</v>
      </c>
      <c r="E50" s="30" t="s">
        <v>93</v>
      </c>
      <c r="F50" s="31" t="s">
        <v>90</v>
      </c>
      <c r="G50" s="21">
        <v>132</v>
      </c>
      <c r="H50" s="19">
        <v>623.26</v>
      </c>
      <c r="I50" s="37">
        <v>810</v>
      </c>
    </row>
    <row r="51" spans="3:9" s="3" customFormat="1" ht="16.5" customHeight="1">
      <c r="C51" s="16">
        <v>45909</v>
      </c>
      <c r="D51" s="17" t="s">
        <v>94</v>
      </c>
      <c r="E51" s="30" t="s">
        <v>95</v>
      </c>
      <c r="F51" s="31" t="s">
        <v>27</v>
      </c>
      <c r="G51" s="20">
        <v>1.2</v>
      </c>
      <c r="H51" s="19">
        <v>2.19</v>
      </c>
      <c r="I51" s="37">
        <v>166.66</v>
      </c>
    </row>
    <row r="52" spans="3:9" s="3" customFormat="1" ht="16.5" customHeight="1">
      <c r="C52" s="16" t="s">
        <v>96</v>
      </c>
      <c r="D52" s="32"/>
      <c r="E52" s="30" t="s">
        <v>97</v>
      </c>
      <c r="F52" s="31" t="s">
        <v>98</v>
      </c>
      <c r="G52" s="21">
        <v>840</v>
      </c>
      <c r="H52" s="23">
        <v>1288</v>
      </c>
      <c r="I52" s="37">
        <v>17</v>
      </c>
    </row>
    <row r="53" spans="3:9" s="3" customFormat="1" ht="16.5" customHeight="1">
      <c r="C53" s="16">
        <v>45969</v>
      </c>
      <c r="D53" s="32"/>
      <c r="E53" s="30" t="s">
        <v>99</v>
      </c>
      <c r="F53" s="31" t="s">
        <v>15</v>
      </c>
      <c r="G53" s="20">
        <v>30.64</v>
      </c>
      <c r="H53" s="19">
        <v>30.64</v>
      </c>
      <c r="I53" s="37">
        <v>720</v>
      </c>
    </row>
    <row r="54" spans="3:9" s="3" customFormat="1" ht="16.5" customHeight="1">
      <c r="C54" s="16">
        <v>45969</v>
      </c>
      <c r="D54" s="32"/>
      <c r="E54" s="30" t="s">
        <v>100</v>
      </c>
      <c r="F54" s="31" t="s">
        <v>101</v>
      </c>
      <c r="G54" s="28">
        <v>132</v>
      </c>
      <c r="H54" s="19">
        <v>132</v>
      </c>
      <c r="I54" s="37">
        <v>166.66</v>
      </c>
    </row>
    <row r="55" spans="3:9" s="3" customFormat="1" ht="16.5" customHeight="1">
      <c r="C55" s="16">
        <v>45878</v>
      </c>
      <c r="D55" s="32"/>
      <c r="E55" s="30" t="s">
        <v>102</v>
      </c>
      <c r="F55" s="31" t="s">
        <v>25</v>
      </c>
      <c r="G55" s="28">
        <v>1581</v>
      </c>
      <c r="H55" s="23">
        <v>1581</v>
      </c>
      <c r="I55" s="37">
        <v>83.66</v>
      </c>
    </row>
    <row r="56" spans="3:9" s="3" customFormat="1" ht="16.5" customHeight="1">
      <c r="C56" s="16">
        <v>45969</v>
      </c>
      <c r="D56" s="32" t="s">
        <v>103</v>
      </c>
      <c r="E56" s="30" t="s">
        <v>104</v>
      </c>
      <c r="F56" s="31" t="s">
        <v>105</v>
      </c>
      <c r="G56" s="21">
        <v>13.2</v>
      </c>
      <c r="H56" s="26">
        <v>16.5</v>
      </c>
      <c r="I56" s="36">
        <v>1267</v>
      </c>
    </row>
    <row r="57" spans="3:9" s="3" customFormat="1" ht="16.5" customHeight="1">
      <c r="C57" s="16">
        <v>45909</v>
      </c>
      <c r="D57" s="17" t="s">
        <v>106</v>
      </c>
      <c r="E57" s="30" t="s">
        <v>107</v>
      </c>
      <c r="F57" s="31" t="s">
        <v>72</v>
      </c>
      <c r="G57" s="20">
        <v>13</v>
      </c>
      <c r="H57" s="19">
        <v>1.76</v>
      </c>
      <c r="I57" s="36">
        <v>2367</v>
      </c>
    </row>
    <row r="58" spans="3:9" s="3" customFormat="1" ht="16.5" customHeight="1">
      <c r="C58" s="16">
        <v>45969</v>
      </c>
      <c r="D58" s="17" t="s">
        <v>108</v>
      </c>
      <c r="E58" s="30" t="s">
        <v>109</v>
      </c>
      <c r="F58" s="31" t="s">
        <v>72</v>
      </c>
      <c r="G58" s="20">
        <v>12.65</v>
      </c>
      <c r="H58" s="26">
        <v>14.3</v>
      </c>
      <c r="I58" s="37">
        <v>1800</v>
      </c>
    </row>
    <row r="59" spans="3:9" s="3" customFormat="1" ht="16.5" customHeight="1">
      <c r="C59" s="16">
        <v>45969</v>
      </c>
      <c r="D59" s="17" t="s">
        <v>110</v>
      </c>
      <c r="E59" s="30" t="s">
        <v>111</v>
      </c>
      <c r="F59" s="33" t="s">
        <v>112</v>
      </c>
      <c r="G59" s="20">
        <v>349</v>
      </c>
      <c r="H59" s="26">
        <v>30.8</v>
      </c>
      <c r="I59" s="36">
        <v>1700</v>
      </c>
    </row>
    <row r="60" spans="3:9" s="3" customFormat="1" ht="16.5" customHeight="1">
      <c r="C60" s="16" t="s">
        <v>113</v>
      </c>
      <c r="D60" s="17" t="s">
        <v>114</v>
      </c>
      <c r="E60" s="30" t="s">
        <v>115</v>
      </c>
      <c r="F60" s="34" t="s">
        <v>52</v>
      </c>
      <c r="G60" s="20">
        <v>92.03</v>
      </c>
      <c r="H60" s="19">
        <v>195.73</v>
      </c>
      <c r="I60" s="37">
        <v>376.66</v>
      </c>
    </row>
    <row r="61" spans="3:9" s="3" customFormat="1" ht="16.5" customHeight="1">
      <c r="C61" s="16">
        <v>45909</v>
      </c>
      <c r="D61" s="17"/>
      <c r="E61" s="30" t="s">
        <v>116</v>
      </c>
      <c r="F61" s="34" t="s">
        <v>33</v>
      </c>
      <c r="G61" s="20">
        <v>28.39</v>
      </c>
      <c r="H61" s="19">
        <v>28.39</v>
      </c>
      <c r="I61" s="37">
        <v>133.30000000000001</v>
      </c>
    </row>
    <row r="62" spans="3:9" s="3" customFormat="1" ht="16.5" customHeight="1">
      <c r="C62" s="16">
        <v>45909</v>
      </c>
      <c r="D62" s="17" t="s">
        <v>117</v>
      </c>
      <c r="E62" s="30" t="s">
        <v>118</v>
      </c>
      <c r="F62" s="34" t="s">
        <v>52</v>
      </c>
      <c r="G62" s="20">
        <v>10.39</v>
      </c>
      <c r="H62" s="19">
        <v>10.39</v>
      </c>
      <c r="I62" s="36">
        <v>3208</v>
      </c>
    </row>
    <row r="63" spans="3:9" s="3" customFormat="1" ht="16.5" customHeight="1">
      <c r="C63" s="16">
        <v>45909</v>
      </c>
      <c r="D63" s="17"/>
      <c r="E63" s="30" t="s">
        <v>119</v>
      </c>
      <c r="F63" s="34" t="s">
        <v>120</v>
      </c>
      <c r="G63" s="21">
        <v>193.6</v>
      </c>
      <c r="H63" s="26">
        <v>193.6</v>
      </c>
      <c r="I63" s="37">
        <v>6.66</v>
      </c>
    </row>
    <row r="64" spans="3:9" s="3" customFormat="1" ht="16.5" customHeight="1">
      <c r="C64" s="16" t="s">
        <v>121</v>
      </c>
      <c r="D64" s="17" t="s">
        <v>122</v>
      </c>
      <c r="E64" s="30" t="s">
        <v>123</v>
      </c>
      <c r="F64" s="34" t="s">
        <v>12</v>
      </c>
      <c r="G64" s="20">
        <v>600</v>
      </c>
      <c r="H64" s="23">
        <v>3900</v>
      </c>
      <c r="I64" s="37">
        <v>256.66000000000003</v>
      </c>
    </row>
    <row r="65" spans="3:9" s="3" customFormat="1" ht="16.5" customHeight="1">
      <c r="C65" s="16">
        <v>47065</v>
      </c>
      <c r="D65" s="29"/>
      <c r="E65" s="30" t="s">
        <v>124</v>
      </c>
      <c r="F65" s="34" t="s">
        <v>105</v>
      </c>
      <c r="G65" s="21">
        <v>27</v>
      </c>
      <c r="H65" s="19">
        <v>6.16</v>
      </c>
      <c r="I65" s="36">
        <v>3647</v>
      </c>
    </row>
    <row r="66" spans="3:9" s="3" customFormat="1" ht="16.5" customHeight="1">
      <c r="C66" s="16">
        <v>45969</v>
      </c>
      <c r="D66" s="17" t="s">
        <v>125</v>
      </c>
      <c r="E66" s="30" t="s">
        <v>126</v>
      </c>
      <c r="F66" s="34" t="s">
        <v>127</v>
      </c>
      <c r="G66" s="20">
        <v>124.34</v>
      </c>
      <c r="H66" s="19">
        <v>193.6</v>
      </c>
      <c r="I66" s="37">
        <v>52.66</v>
      </c>
    </row>
    <row r="67" spans="3:9" s="3" customFormat="1" ht="16.5" customHeight="1">
      <c r="C67" s="16">
        <v>45969</v>
      </c>
      <c r="D67" s="17"/>
      <c r="E67" s="30" t="s">
        <v>128</v>
      </c>
      <c r="F67" s="34" t="s">
        <v>129</v>
      </c>
      <c r="G67" s="21">
        <v>344.2</v>
      </c>
      <c r="H67" s="26">
        <v>344.2</v>
      </c>
      <c r="I67" s="37">
        <v>13.33</v>
      </c>
    </row>
    <row r="68" spans="3:9" s="3" customFormat="1" ht="16.5" customHeight="1">
      <c r="C68" s="16">
        <v>45909</v>
      </c>
      <c r="D68" s="17" t="s">
        <v>130</v>
      </c>
      <c r="E68" s="30" t="s">
        <v>131</v>
      </c>
      <c r="F68" s="34" t="s">
        <v>132</v>
      </c>
      <c r="G68" s="20">
        <v>23.33</v>
      </c>
      <c r="H68" s="26">
        <v>30.2</v>
      </c>
      <c r="I68" s="37">
        <v>245</v>
      </c>
    </row>
    <row r="69" spans="3:9" s="3" customFormat="1" ht="16.5" customHeight="1">
      <c r="C69" s="16" t="s">
        <v>113</v>
      </c>
      <c r="D69" s="17"/>
      <c r="E69" s="30" t="s">
        <v>133</v>
      </c>
      <c r="F69" s="39" t="s">
        <v>27</v>
      </c>
      <c r="G69" s="20">
        <v>0.72</v>
      </c>
      <c r="H69" s="19">
        <v>0.72</v>
      </c>
      <c r="I69" s="37">
        <v>33.299999999999997</v>
      </c>
    </row>
    <row r="70" spans="3:9" s="3" customFormat="1" ht="16.5" customHeight="1">
      <c r="C70" s="16" t="s">
        <v>134</v>
      </c>
      <c r="D70" s="40"/>
      <c r="E70" s="30" t="s">
        <v>135</v>
      </c>
      <c r="F70" s="30" t="s">
        <v>12</v>
      </c>
      <c r="G70" s="28">
        <v>1248</v>
      </c>
      <c r="H70" s="23">
        <v>1900</v>
      </c>
      <c r="I70" s="37">
        <v>72</v>
      </c>
    </row>
    <row r="71" spans="3:9" s="3" customFormat="1" ht="16.5" customHeight="1">
      <c r="C71" s="16">
        <v>45937</v>
      </c>
      <c r="D71" s="40"/>
      <c r="E71" s="30" t="s">
        <v>136</v>
      </c>
      <c r="F71" s="30" t="s">
        <v>137</v>
      </c>
      <c r="G71" s="20">
        <v>79.75</v>
      </c>
      <c r="H71" s="19">
        <v>79.75</v>
      </c>
      <c r="I71" s="37">
        <v>634</v>
      </c>
    </row>
    <row r="72" spans="3:9" s="3" customFormat="1" ht="16.5" customHeight="1">
      <c r="C72" s="16">
        <v>45969</v>
      </c>
      <c r="D72" s="40"/>
      <c r="E72" s="30" t="s">
        <v>138</v>
      </c>
      <c r="F72" s="30" t="s">
        <v>12</v>
      </c>
      <c r="G72" s="20">
        <v>53.35</v>
      </c>
      <c r="H72" s="19">
        <v>643.5</v>
      </c>
      <c r="I72" s="37">
        <v>1.853</v>
      </c>
    </row>
    <row r="73" spans="3:9" s="3" customFormat="1" ht="16.5" customHeight="1">
      <c r="C73" s="16">
        <v>45969</v>
      </c>
      <c r="D73" s="17"/>
      <c r="E73" s="30" t="s">
        <v>139</v>
      </c>
      <c r="F73" s="30" t="s">
        <v>12</v>
      </c>
      <c r="G73" s="21">
        <v>643.5</v>
      </c>
      <c r="H73" s="19">
        <v>97.72</v>
      </c>
      <c r="I73" s="37">
        <v>378</v>
      </c>
    </row>
    <row r="74" spans="3:9" s="3" customFormat="1" ht="16.5" customHeight="1">
      <c r="C74" s="16" t="s">
        <v>113</v>
      </c>
      <c r="D74" s="17"/>
      <c r="E74" s="30" t="s">
        <v>140</v>
      </c>
      <c r="F74" s="30" t="s">
        <v>33</v>
      </c>
      <c r="G74" s="21">
        <v>79.2</v>
      </c>
      <c r="H74" s="26">
        <v>79.2</v>
      </c>
      <c r="I74" s="37">
        <v>442</v>
      </c>
    </row>
    <row r="75" spans="3:9" s="3" customFormat="1" ht="16.5" customHeight="1">
      <c r="C75" s="16">
        <v>45969</v>
      </c>
      <c r="D75" s="17" t="s">
        <v>141</v>
      </c>
      <c r="E75" s="30" t="s">
        <v>142</v>
      </c>
      <c r="F75" s="34" t="s">
        <v>143</v>
      </c>
      <c r="G75" s="21">
        <v>24.8</v>
      </c>
      <c r="H75" s="26">
        <v>24.8</v>
      </c>
      <c r="I75" s="37">
        <v>613.66</v>
      </c>
    </row>
    <row r="76" spans="3:9" s="3" customFormat="1" ht="16.5" customHeight="1">
      <c r="C76" s="16">
        <v>45999</v>
      </c>
      <c r="D76" s="17"/>
      <c r="E76" s="30" t="s">
        <v>144</v>
      </c>
      <c r="F76" s="30" t="s">
        <v>80</v>
      </c>
      <c r="G76" s="21">
        <v>690</v>
      </c>
      <c r="H76" s="19">
        <v>185</v>
      </c>
      <c r="I76" s="37">
        <v>180</v>
      </c>
    </row>
    <row r="77" spans="3:9" s="3" customFormat="1" ht="16.5" customHeight="1">
      <c r="C77" s="16" t="s">
        <v>39</v>
      </c>
      <c r="D77" s="17" t="s">
        <v>145</v>
      </c>
      <c r="E77" s="30" t="s">
        <v>146</v>
      </c>
      <c r="F77" s="34" t="s">
        <v>20</v>
      </c>
      <c r="G77" s="20">
        <v>500</v>
      </c>
      <c r="H77" s="19">
        <v>36.28</v>
      </c>
      <c r="I77" s="37">
        <v>757</v>
      </c>
    </row>
    <row r="78" spans="3:9" s="3" customFormat="1" ht="16.5" customHeight="1">
      <c r="C78" s="16" t="s">
        <v>68</v>
      </c>
      <c r="D78" s="17" t="s">
        <v>145</v>
      </c>
      <c r="E78" s="30" t="s">
        <v>147</v>
      </c>
      <c r="F78" s="34" t="s">
        <v>12</v>
      </c>
      <c r="G78" s="28">
        <v>2500</v>
      </c>
      <c r="H78" s="23">
        <v>2900</v>
      </c>
      <c r="I78" s="37">
        <v>63.33</v>
      </c>
    </row>
    <row r="79" spans="3:9" s="3" customFormat="1" ht="16.5" customHeight="1">
      <c r="C79" s="16">
        <v>45969</v>
      </c>
      <c r="D79" s="17"/>
      <c r="E79" s="30" t="s">
        <v>148</v>
      </c>
      <c r="F79" s="30" t="s">
        <v>27</v>
      </c>
      <c r="G79" s="20">
        <v>0.19</v>
      </c>
      <c r="H79" s="19">
        <v>0.21</v>
      </c>
      <c r="I79" s="37">
        <v>16.66</v>
      </c>
    </row>
    <row r="80" spans="3:9" s="3" customFormat="1" ht="16.5" customHeight="1">
      <c r="C80" s="16">
        <v>45969</v>
      </c>
      <c r="D80" s="17" t="s">
        <v>149</v>
      </c>
      <c r="E80" s="30" t="s">
        <v>150</v>
      </c>
      <c r="F80" s="41" t="s">
        <v>105</v>
      </c>
      <c r="G80" s="21">
        <v>102.3</v>
      </c>
      <c r="H80" s="26">
        <v>102.3</v>
      </c>
      <c r="I80" s="37">
        <v>2140</v>
      </c>
    </row>
    <row r="81" spans="3:13" s="3" customFormat="1" ht="16.5" customHeight="1">
      <c r="C81" s="16">
        <v>45969</v>
      </c>
      <c r="D81" s="17"/>
      <c r="E81" s="30" t="s">
        <v>151</v>
      </c>
      <c r="F81" s="30" t="s">
        <v>25</v>
      </c>
      <c r="G81" s="21">
        <v>9.6999999999999993</v>
      </c>
      <c r="H81" s="19">
        <v>9.6999999999999993</v>
      </c>
      <c r="I81" s="37">
        <v>40</v>
      </c>
    </row>
    <row r="82" spans="3:13" s="3" customFormat="1" ht="16.5" customHeight="1">
      <c r="C82" s="16" t="s">
        <v>113</v>
      </c>
      <c r="D82" s="42"/>
      <c r="E82" s="30" t="s">
        <v>152</v>
      </c>
      <c r="F82" s="34" t="s">
        <v>153</v>
      </c>
      <c r="G82" s="21">
        <v>295</v>
      </c>
      <c r="H82" s="19">
        <v>318</v>
      </c>
      <c r="I82" s="37">
        <v>73.66</v>
      </c>
    </row>
    <row r="83" spans="3:13" s="3" customFormat="1" ht="16.5" customHeight="1">
      <c r="C83" s="16">
        <v>45970</v>
      </c>
      <c r="D83" s="17" t="s">
        <v>154</v>
      </c>
      <c r="E83" s="30" t="s">
        <v>155</v>
      </c>
      <c r="F83" s="30" t="s">
        <v>156</v>
      </c>
      <c r="G83" s="20">
        <v>175</v>
      </c>
      <c r="H83" s="19">
        <v>13.59</v>
      </c>
      <c r="I83" s="36">
        <v>1800</v>
      </c>
    </row>
    <row r="84" spans="3:13" s="3" customFormat="1" ht="16.5" customHeight="1">
      <c r="C84" s="16" t="s">
        <v>113</v>
      </c>
      <c r="D84" s="17"/>
      <c r="E84" s="30" t="s">
        <v>157</v>
      </c>
      <c r="F84" s="30" t="s">
        <v>27</v>
      </c>
      <c r="G84" s="21">
        <v>28.2</v>
      </c>
      <c r="H84" s="26">
        <v>28.2</v>
      </c>
      <c r="I84" s="37">
        <v>150</v>
      </c>
    </row>
    <row r="85" spans="3:13" s="3" customFormat="1" ht="16.5" customHeight="1">
      <c r="C85" s="16">
        <v>45969</v>
      </c>
      <c r="D85" s="17" t="s">
        <v>158</v>
      </c>
      <c r="E85" s="30" t="s">
        <v>159</v>
      </c>
      <c r="F85" s="43" t="s">
        <v>12</v>
      </c>
      <c r="G85" s="20">
        <v>34.340000000000003</v>
      </c>
      <c r="H85" s="26">
        <v>37.4</v>
      </c>
      <c r="I85" s="36">
        <v>5067</v>
      </c>
    </row>
    <row r="86" spans="3:13" s="3" customFormat="1" ht="16.5" customHeight="1">
      <c r="C86" s="16">
        <v>45845</v>
      </c>
      <c r="D86" s="29"/>
      <c r="E86" s="30" t="s">
        <v>160</v>
      </c>
      <c r="F86" s="34" t="s">
        <v>161</v>
      </c>
      <c r="G86" s="20">
        <v>2008.8</v>
      </c>
      <c r="H86" s="44">
        <v>2928</v>
      </c>
      <c r="I86" s="37">
        <v>21</v>
      </c>
    </row>
    <row r="87" spans="3:13" s="3" customFormat="1" ht="16.5" customHeight="1">
      <c r="C87" s="16">
        <v>45969</v>
      </c>
      <c r="D87" s="29"/>
      <c r="E87" s="30" t="s">
        <v>162</v>
      </c>
      <c r="F87" s="34" t="s">
        <v>12</v>
      </c>
      <c r="G87" s="20">
        <v>43.45</v>
      </c>
      <c r="H87" s="19">
        <v>41.25</v>
      </c>
      <c r="I87" s="37">
        <v>183</v>
      </c>
    </row>
    <row r="88" spans="3:13" s="3" customFormat="1" ht="16.5" customHeight="1">
      <c r="C88" s="16">
        <v>45969</v>
      </c>
      <c r="D88" s="29"/>
      <c r="E88" s="30" t="s">
        <v>163</v>
      </c>
      <c r="F88" s="34" t="s">
        <v>164</v>
      </c>
      <c r="G88" s="20">
        <v>1.1100000000000001</v>
      </c>
      <c r="H88" s="19">
        <v>1.32</v>
      </c>
      <c r="I88" s="37">
        <v>100</v>
      </c>
    </row>
    <row r="89" spans="3:13" s="3" customFormat="1" ht="16.5" customHeight="1">
      <c r="C89" s="16" t="s">
        <v>165</v>
      </c>
      <c r="D89" s="17" t="s">
        <v>166</v>
      </c>
      <c r="E89" s="30" t="s">
        <v>167</v>
      </c>
      <c r="F89" s="34" t="s">
        <v>168</v>
      </c>
      <c r="G89" s="20">
        <v>435</v>
      </c>
      <c r="H89" s="26">
        <v>81.400000000000006</v>
      </c>
      <c r="I89" s="37">
        <v>421.66</v>
      </c>
    </row>
    <row r="90" spans="3:13" s="3" customFormat="1" ht="16.5" customHeight="1">
      <c r="C90" s="16" t="s">
        <v>169</v>
      </c>
      <c r="D90" s="17" t="s">
        <v>170</v>
      </c>
      <c r="E90" s="30" t="s">
        <v>171</v>
      </c>
      <c r="F90" s="34" t="s">
        <v>49</v>
      </c>
      <c r="G90" s="25">
        <v>2210</v>
      </c>
      <c r="H90" s="23">
        <v>1150</v>
      </c>
      <c r="I90" s="37">
        <v>98.33</v>
      </c>
      <c r="J90" s="60"/>
    </row>
    <row r="91" spans="3:13" s="3" customFormat="1" ht="16.5" customHeight="1">
      <c r="C91" s="16" t="s">
        <v>81</v>
      </c>
      <c r="D91" s="17" t="s">
        <v>172</v>
      </c>
      <c r="E91" s="30" t="s">
        <v>173</v>
      </c>
      <c r="F91" s="34" t="s">
        <v>49</v>
      </c>
      <c r="G91" s="21">
        <v>150</v>
      </c>
      <c r="H91" s="31">
        <v>330</v>
      </c>
      <c r="I91" s="37">
        <v>84</v>
      </c>
    </row>
    <row r="92" spans="3:13" s="3" customFormat="1" ht="16.5" customHeight="1">
      <c r="C92" s="16">
        <v>45969</v>
      </c>
      <c r="D92" s="17"/>
      <c r="E92" s="30" t="s">
        <v>174</v>
      </c>
      <c r="F92" s="34" t="s">
        <v>120</v>
      </c>
      <c r="G92" s="25">
        <v>380.46</v>
      </c>
      <c r="H92" s="19">
        <v>380.46</v>
      </c>
      <c r="I92" s="37">
        <v>14</v>
      </c>
    </row>
    <row r="93" spans="3:13" s="3" customFormat="1" ht="16.5" customHeight="1">
      <c r="C93" s="16">
        <v>45969</v>
      </c>
      <c r="D93" s="17" t="s">
        <v>175</v>
      </c>
      <c r="E93" s="30" t="s">
        <v>176</v>
      </c>
      <c r="F93" s="34" t="s">
        <v>112</v>
      </c>
      <c r="G93" s="21">
        <v>22</v>
      </c>
      <c r="H93" s="19">
        <v>29.15</v>
      </c>
      <c r="I93" s="37">
        <v>1683.3</v>
      </c>
      <c r="M93" s="38"/>
    </row>
    <row r="94" spans="3:13" s="3" customFormat="1" ht="16.5" customHeight="1">
      <c r="C94" s="16" t="s">
        <v>113</v>
      </c>
      <c r="D94" s="17" t="s">
        <v>177</v>
      </c>
      <c r="E94" s="30" t="s">
        <v>178</v>
      </c>
      <c r="F94" s="34" t="s">
        <v>179</v>
      </c>
      <c r="G94" s="20">
        <v>24</v>
      </c>
      <c r="H94" s="26">
        <v>16.5</v>
      </c>
      <c r="I94" s="37">
        <v>253.33</v>
      </c>
      <c r="M94" s="38"/>
    </row>
    <row r="95" spans="3:13" s="3" customFormat="1" ht="16.5" customHeight="1">
      <c r="C95" s="16">
        <v>45969</v>
      </c>
      <c r="D95" s="17"/>
      <c r="E95" s="30" t="s">
        <v>180</v>
      </c>
      <c r="F95" s="34" t="s">
        <v>181</v>
      </c>
      <c r="G95" s="20">
        <v>0.94</v>
      </c>
      <c r="H95" s="19">
        <v>0.94</v>
      </c>
      <c r="I95" s="37">
        <v>66.599999999999994</v>
      </c>
      <c r="M95" s="38"/>
    </row>
    <row r="96" spans="3:13" s="3" customFormat="1" ht="16.5" customHeight="1">
      <c r="C96" s="16">
        <v>45909</v>
      </c>
      <c r="D96" s="17"/>
      <c r="E96" s="30" t="s">
        <v>182</v>
      </c>
      <c r="F96" s="34" t="s">
        <v>12</v>
      </c>
      <c r="G96" s="21">
        <v>68.2</v>
      </c>
      <c r="H96" s="26">
        <v>68.2</v>
      </c>
      <c r="I96" s="37">
        <v>233.3</v>
      </c>
      <c r="M96" s="38"/>
    </row>
    <row r="97" spans="3:13" s="3" customFormat="1" ht="16.5" customHeight="1">
      <c r="C97" s="16">
        <v>45876</v>
      </c>
      <c r="D97" s="17"/>
      <c r="E97" s="30" t="s">
        <v>183</v>
      </c>
      <c r="F97" s="33" t="s">
        <v>12</v>
      </c>
      <c r="G97" s="28">
        <v>3200</v>
      </c>
      <c r="H97" s="23">
        <v>3200</v>
      </c>
      <c r="I97" s="36">
        <v>1</v>
      </c>
      <c r="M97" s="38"/>
    </row>
    <row r="98" spans="3:13" s="3" customFormat="1" ht="16.5" customHeight="1">
      <c r="C98" s="16">
        <v>45969</v>
      </c>
      <c r="D98" s="17" t="s">
        <v>184</v>
      </c>
      <c r="E98" s="30" t="s">
        <v>185</v>
      </c>
      <c r="F98" s="34" t="s">
        <v>12</v>
      </c>
      <c r="G98" s="20">
        <v>80.55</v>
      </c>
      <c r="H98" s="19">
        <v>93.48</v>
      </c>
      <c r="I98" s="36">
        <v>2025</v>
      </c>
      <c r="M98" s="38"/>
    </row>
    <row r="99" spans="3:13" s="3" customFormat="1" ht="16.5" customHeight="1">
      <c r="C99" s="16">
        <v>45909</v>
      </c>
      <c r="D99" s="17"/>
      <c r="E99" s="30" t="s">
        <v>186</v>
      </c>
      <c r="F99" s="39" t="s">
        <v>35</v>
      </c>
      <c r="G99" s="21">
        <v>11</v>
      </c>
      <c r="H99" s="19">
        <v>11</v>
      </c>
      <c r="I99" s="37">
        <v>146.66</v>
      </c>
      <c r="M99" s="38"/>
    </row>
    <row r="100" spans="3:13" s="3" customFormat="1" ht="16.5" customHeight="1">
      <c r="C100" s="45" t="s">
        <v>187</v>
      </c>
      <c r="D100" s="43"/>
      <c r="E100" s="43"/>
      <c r="F100" s="43"/>
      <c r="G100" s="45">
        <f>SUM(G14:G99)</f>
        <v>42169.57</v>
      </c>
      <c r="H100" s="45">
        <f>SUM(H14:H99)</f>
        <v>45226.9</v>
      </c>
      <c r="I100" s="45">
        <f>SUM(I14:I99)</f>
        <v>99296.093000000095</v>
      </c>
      <c r="M100" s="38"/>
    </row>
    <row r="101" spans="3:13" s="3" customFormat="1" ht="16.5" customHeight="1">
      <c r="M101" s="61"/>
    </row>
    <row r="102" spans="3:13" s="3" customFormat="1" ht="16.5" customHeight="1">
      <c r="D102" s="46" t="s">
        <v>188</v>
      </c>
      <c r="F102" s="46" t="s">
        <v>189</v>
      </c>
      <c r="H102" s="46" t="s">
        <v>190</v>
      </c>
      <c r="M102" s="38"/>
    </row>
    <row r="103" spans="3:13" s="3" customFormat="1" ht="16.5" customHeight="1">
      <c r="D103" s="47" t="s">
        <v>191</v>
      </c>
      <c r="F103" s="47" t="s">
        <v>192</v>
      </c>
      <c r="H103" s="47" t="s">
        <v>193</v>
      </c>
      <c r="M103" s="38"/>
    </row>
    <row r="104" spans="3:13" s="3" customFormat="1" ht="16.5" customHeight="1">
      <c r="C104" s="48"/>
      <c r="D104" s="49"/>
      <c r="E104" s="50"/>
      <c r="F104" s="50"/>
      <c r="G104" s="51"/>
      <c r="H104" s="52"/>
      <c r="I104" s="62"/>
      <c r="M104" s="38"/>
    </row>
    <row r="105" spans="3:13" s="3" customFormat="1" ht="21.95" customHeight="1"/>
    <row r="106" spans="3:13" s="3" customFormat="1" ht="35.1" customHeight="1">
      <c r="C106" s="53"/>
      <c r="D106" s="54"/>
      <c r="E106" s="54"/>
      <c r="F106" s="54"/>
      <c r="G106" s="54"/>
      <c r="H106" s="54"/>
      <c r="I106" s="54"/>
    </row>
    <row r="107" spans="3:13" s="3" customFormat="1" ht="16.5" customHeight="1">
      <c r="C107" s="53"/>
      <c r="D107" s="54"/>
      <c r="E107" s="54"/>
      <c r="F107" s="54"/>
      <c r="G107" s="54"/>
      <c r="H107" s="54"/>
      <c r="I107" s="54"/>
    </row>
    <row r="108" spans="3:13" s="1" customFormat="1" ht="24" customHeight="1">
      <c r="C108" s="55"/>
      <c r="D108" s="55"/>
      <c r="E108" s="55"/>
      <c r="F108" s="55"/>
      <c r="G108" s="55"/>
      <c r="H108" s="55"/>
      <c r="I108" s="55"/>
    </row>
    <row r="109" spans="3:13" s="1" customFormat="1" ht="24" customHeight="1">
      <c r="C109" s="55"/>
      <c r="D109" s="56"/>
      <c r="E109" s="56"/>
      <c r="F109" s="56"/>
      <c r="G109" s="56"/>
      <c r="H109" s="3"/>
      <c r="I109" s="3"/>
    </row>
    <row r="110" spans="3:13" s="1" customFormat="1" ht="24" customHeight="1">
      <c r="C110" s="3"/>
      <c r="D110" s="56"/>
      <c r="E110" s="56"/>
      <c r="F110" s="56"/>
      <c r="G110" s="56"/>
      <c r="H110" s="3"/>
      <c r="I110" s="3"/>
    </row>
    <row r="111" spans="3:13" s="1" customFormat="1" ht="24" customHeight="1">
      <c r="C111" s="3"/>
      <c r="D111" s="56"/>
      <c r="E111" s="56"/>
      <c r="F111" s="56"/>
      <c r="G111" s="56"/>
      <c r="H111" s="3"/>
      <c r="I111" s="3"/>
    </row>
    <row r="112" spans="3:13" s="1" customFormat="1" ht="24" customHeight="1">
      <c r="C112" s="3"/>
      <c r="D112" s="56"/>
      <c r="E112" s="56"/>
      <c r="F112" s="56"/>
      <c r="G112" s="56"/>
      <c r="H112" s="3"/>
      <c r="I112" s="3"/>
    </row>
    <row r="113" spans="3:9" s="1" customFormat="1" ht="24" customHeight="1">
      <c r="C113" s="3"/>
      <c r="D113" s="56"/>
      <c r="E113" s="56"/>
      <c r="F113" s="56"/>
      <c r="G113" s="56"/>
      <c r="H113" s="3"/>
      <c r="I113" s="3"/>
    </row>
    <row r="114" spans="3:9" ht="24" customHeight="1">
      <c r="C114" s="65"/>
      <c r="D114" s="65"/>
      <c r="E114" s="65"/>
      <c r="F114" s="65"/>
      <c r="G114" s="65"/>
      <c r="H114" s="65"/>
      <c r="I114" s="65"/>
    </row>
    <row r="115" spans="3:9" ht="24" customHeight="1">
      <c r="C115" s="65"/>
      <c r="D115" s="65"/>
      <c r="E115" s="65"/>
      <c r="F115" s="65"/>
      <c r="G115" s="65"/>
      <c r="H115" s="65"/>
      <c r="I115" s="65"/>
    </row>
    <row r="116" spans="3:9" ht="24" customHeight="1">
      <c r="C116" s="2"/>
      <c r="D116" s="57"/>
      <c r="E116" s="57"/>
      <c r="F116" s="57"/>
      <c r="G116" s="57"/>
      <c r="H116" s="2"/>
      <c r="I116" s="2"/>
    </row>
    <row r="117" spans="3:9" ht="24" customHeight="1">
      <c r="C117" s="2"/>
      <c r="D117" s="57"/>
      <c r="E117" s="57"/>
      <c r="F117" s="57"/>
      <c r="G117" s="57"/>
      <c r="H117" s="2"/>
      <c r="I117" s="2"/>
    </row>
    <row r="118" spans="3:9" ht="24" customHeight="1">
      <c r="C118" s="58"/>
      <c r="D118" s="57"/>
      <c r="E118" s="57"/>
      <c r="F118" s="57"/>
      <c r="G118" s="57"/>
      <c r="H118" s="2"/>
      <c r="I118" s="2"/>
    </row>
    <row r="119" spans="3:9" ht="24" customHeight="1">
      <c r="C119" s="66"/>
      <c r="D119" s="66"/>
      <c r="E119" s="66"/>
      <c r="F119" s="66"/>
      <c r="G119" s="66"/>
      <c r="H119" s="66"/>
      <c r="I119" s="66"/>
    </row>
    <row r="120" spans="3:9" ht="24" customHeight="1">
      <c r="C120" s="67"/>
      <c r="D120" s="67"/>
      <c r="E120" s="67"/>
      <c r="F120" s="67"/>
      <c r="G120" s="67"/>
      <c r="H120" s="67"/>
      <c r="I120" s="67"/>
    </row>
    <row r="121" spans="3:9" ht="24" customHeight="1">
      <c r="C121" s="68"/>
      <c r="D121" s="68"/>
      <c r="E121" s="68"/>
      <c r="F121" s="68"/>
      <c r="G121" s="68"/>
      <c r="H121" s="68"/>
      <c r="I121" s="68"/>
    </row>
    <row r="122" spans="3:9" ht="24" customHeight="1">
      <c r="C122" s="68"/>
      <c r="D122" s="68"/>
      <c r="E122" s="68"/>
      <c r="F122" s="68"/>
      <c r="G122" s="68"/>
      <c r="H122" s="68"/>
      <c r="I122" s="68"/>
    </row>
    <row r="123" spans="3:9" ht="24" customHeight="1">
      <c r="C123" s="68"/>
      <c r="D123" s="68"/>
      <c r="E123" s="68"/>
      <c r="F123" s="68"/>
      <c r="G123" s="68"/>
      <c r="H123" s="68"/>
      <c r="I123" s="68"/>
    </row>
    <row r="124" spans="3:9" ht="20.25">
      <c r="C124" s="68"/>
      <c r="D124" s="68"/>
      <c r="E124" s="68"/>
      <c r="F124" s="68"/>
      <c r="G124" s="68"/>
      <c r="H124" s="68"/>
      <c r="I124" s="68"/>
    </row>
    <row r="125" spans="3:9">
      <c r="C125" s="59"/>
      <c r="D125" s="59"/>
      <c r="E125" s="59"/>
      <c r="F125" s="59"/>
      <c r="G125" s="59"/>
      <c r="H125" s="59"/>
      <c r="I125" s="59"/>
    </row>
    <row r="126" spans="3:9">
      <c r="C126" s="59"/>
      <c r="D126" s="59"/>
      <c r="E126" s="59"/>
      <c r="F126" s="59"/>
      <c r="G126" s="59"/>
      <c r="H126" s="59"/>
      <c r="I126" s="59"/>
    </row>
    <row r="127" spans="3:9">
      <c r="C127" s="59"/>
      <c r="D127" s="59"/>
      <c r="E127" s="59"/>
      <c r="F127" s="59"/>
      <c r="G127" s="59"/>
      <c r="H127" s="59"/>
      <c r="I127" s="59"/>
    </row>
    <row r="128" spans="3:9">
      <c r="C128" s="59"/>
      <c r="D128" s="59"/>
      <c r="E128" s="59"/>
      <c r="F128" s="59"/>
      <c r="G128" s="59"/>
      <c r="H128" s="59"/>
      <c r="I128" s="59"/>
    </row>
    <row r="129" spans="3:9">
      <c r="C129" s="59"/>
      <c r="D129" s="59"/>
      <c r="E129" s="59"/>
      <c r="F129" s="59"/>
      <c r="G129" s="59"/>
      <c r="H129" s="59"/>
      <c r="I129" s="59"/>
    </row>
    <row r="130" spans="3:9">
      <c r="C130" s="59"/>
      <c r="D130" s="59"/>
      <c r="E130" s="59"/>
      <c r="F130" s="59"/>
      <c r="G130" s="59"/>
      <c r="H130" s="59"/>
      <c r="I130" s="59"/>
    </row>
    <row r="131" spans="3:9">
      <c r="C131" s="59"/>
      <c r="D131" s="59"/>
      <c r="E131" s="59"/>
      <c r="F131" s="59"/>
      <c r="G131" s="59"/>
      <c r="H131" s="59"/>
      <c r="I131" s="59"/>
    </row>
    <row r="132" spans="3:9">
      <c r="C132" s="59"/>
      <c r="D132" s="59"/>
      <c r="E132" s="59"/>
      <c r="F132" s="59"/>
      <c r="G132" s="59"/>
      <c r="H132" s="59"/>
      <c r="I132" s="59"/>
    </row>
    <row r="133" spans="3:9">
      <c r="C133" s="59"/>
      <c r="D133" s="59"/>
      <c r="E133" s="59"/>
      <c r="F133" s="59"/>
      <c r="G133" s="59"/>
      <c r="H133" s="59"/>
      <c r="I133" s="59"/>
    </row>
    <row r="134" spans="3:9">
      <c r="C134" s="59"/>
      <c r="D134" s="59"/>
      <c r="E134" s="59"/>
      <c r="F134" s="59"/>
      <c r="G134" s="59"/>
      <c r="H134" s="59"/>
      <c r="I134" s="59"/>
    </row>
    <row r="135" spans="3:9">
      <c r="C135" s="59"/>
      <c r="D135" s="59"/>
      <c r="E135" s="59"/>
      <c r="F135" s="59"/>
      <c r="G135" s="59"/>
      <c r="H135" s="59"/>
      <c r="I135" s="59"/>
    </row>
    <row r="136" spans="3:9">
      <c r="C136" s="59"/>
      <c r="D136" s="59"/>
      <c r="E136" s="59"/>
      <c r="F136" s="59"/>
      <c r="G136" s="59"/>
      <c r="H136" s="59"/>
      <c r="I136" s="59"/>
    </row>
    <row r="156" spans="3:3" ht="15">
      <c r="C156" s="63"/>
    </row>
  </sheetData>
  <mergeCells count="11">
    <mergeCell ref="C120:I120"/>
    <mergeCell ref="C121:I121"/>
    <mergeCell ref="C122:I122"/>
    <mergeCell ref="C123:I123"/>
    <mergeCell ref="C124:I124"/>
    <mergeCell ref="C8:I8"/>
    <mergeCell ref="C9:I9"/>
    <mergeCell ref="C114:I114"/>
    <mergeCell ref="C115:I115"/>
    <mergeCell ref="C119:I119"/>
    <mergeCell ref="C11:C13"/>
  </mergeCells>
  <pageMargins left="0.7" right="0.7" top="0.75" bottom="0.75" header="0.3" footer="0.3"/>
  <pageSetup scale="4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JULO-AGOSTO-SEPTIEMBRE 2025</vt:lpstr>
      <vt:lpstr>'JULO-AGOSTO-SEPTIEMBRE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lsanchez</dc:creator>
  <cp:lastModifiedBy>Oficina de acceso a la informacion</cp:lastModifiedBy>
  <cp:lastPrinted>2018-07-25T15:55:00Z</cp:lastPrinted>
  <dcterms:created xsi:type="dcterms:W3CDTF">2014-09-08T13:04:00Z</dcterms:created>
  <dcterms:modified xsi:type="dcterms:W3CDTF">2025-10-10T18:10:45Z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A4E1378F786C4B448F40136EF9E1CC12_13</vt:lpwstr>
  </property>
  <property fmtid="{D5CDD505-2E9C-101B-9397-08002B2CF9AE}" pid="3" name="KSOProductBuildVer">
    <vt:lpwstr>2058-12.2.0.22549</vt:lpwstr>
  </property>
</Properties>
</file>