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50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24" i="1" l="1"/>
  <c r="F34" i="1" s="1"/>
  <c r="F19" i="1" l="1"/>
  <c r="F36" i="1" l="1"/>
  <c r="F38" i="1" s="1"/>
  <c r="F33" i="1"/>
  <c r="F18" i="1" l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<sst xmlns="http://schemas.openxmlformats.org/spreadsheetml/2006/main" count="37" uniqueCount="37">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</sst>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164" fontId="9" fillId="2" borderId="3" xfId="2" applyNumberFormat="1" applyFont="1" applyFill="1" applyBorder="1" applyAlignment="1">
      <alignment horizontal="right"/>
    </xf>
    <xf numFmtId="0" fontId="10" fillId="0" borderId="0" xfId="0" applyFont="1"/>
    <xf numFmtId="43" fontId="7" fillId="0" borderId="1" xfId="1" applyFont="1" applyBorder="1"/>
    <xf numFmtId="43" fontId="7" fillId="0" borderId="2" xfId="1" applyFont="1" applyBorder="1"/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tabSelected="1" zoomScale="145" zoomScaleNormal="145" workbookViewId="0">
      <selection activeCell="I9" sqref="I9"/>
    </sheetView>
  </sheetViews>
  <sheetFormatPr baseColWidth="10" defaultRowHeight="15" x14ac:dyDescent="0.25"/>
  <cols>
    <col min="1" max="1" width="4.42578125" customWidth="1"/>
    <col min="2" max="2" width="38.42578125" bestFit="1" customWidth="1"/>
    <col min="6" max="6" width="19.5703125" style="12" customWidth="1"/>
    <col min="10" max="10" width="14.85546875" customWidth="1"/>
  </cols>
  <sheetData>
    <row r="1" spans="2:10" x14ac:dyDescent="0.25">
      <c r="B1" s="21" t="s">
        <v>0</v>
      </c>
      <c r="C1" s="21"/>
      <c r="D1" s="21"/>
      <c r="E1" s="21"/>
      <c r="F1" s="21"/>
    </row>
    <row r="2" spans="2:10" x14ac:dyDescent="0.25">
      <c r="B2" s="21" t="s">
        <v>36</v>
      </c>
      <c r="C2" s="21"/>
      <c r="D2" s="21"/>
      <c r="E2" s="21"/>
      <c r="F2" s="21"/>
    </row>
    <row r="3" spans="2:10" x14ac:dyDescent="0.25">
      <c r="B3" s="1"/>
      <c r="C3" s="1"/>
      <c r="D3" s="1"/>
      <c r="E3" s="1"/>
      <c r="F3" s="11"/>
    </row>
    <row r="4" spans="2:10" x14ac:dyDescent="0.25">
      <c r="B4" s="1"/>
      <c r="C4" s="1"/>
      <c r="D4" s="1"/>
      <c r="E4" s="1"/>
      <c r="F4" s="11"/>
    </row>
    <row r="5" spans="2:10" x14ac:dyDescent="0.25">
      <c r="B5" s="1"/>
      <c r="C5" s="1"/>
      <c r="D5" s="1"/>
      <c r="E5" s="1"/>
      <c r="F5" s="11"/>
    </row>
    <row r="6" spans="2:10" x14ac:dyDescent="0.25">
      <c r="B6" s="2" t="s">
        <v>1</v>
      </c>
    </row>
    <row r="7" spans="2:10" x14ac:dyDescent="0.25">
      <c r="B7" s="2"/>
    </row>
    <row r="8" spans="2:10" ht="20.25" x14ac:dyDescent="0.3">
      <c r="B8" s="9" t="s">
        <v>2</v>
      </c>
      <c r="J8" s="17"/>
    </row>
    <row r="9" spans="2:10" x14ac:dyDescent="0.25">
      <c r="B9" s="3" t="s">
        <v>3</v>
      </c>
      <c r="F9" s="19">
        <v>1652363.3</v>
      </c>
    </row>
    <row r="10" spans="2:10" ht="22.5" x14ac:dyDescent="0.25">
      <c r="B10" s="3" t="s">
        <v>4</v>
      </c>
      <c r="F10" s="20">
        <v>27822809.09</v>
      </c>
    </row>
    <row r="11" spans="2:10" x14ac:dyDescent="0.25">
      <c r="B11" s="3" t="s">
        <v>5</v>
      </c>
      <c r="C11" s="8"/>
      <c r="D11" s="8"/>
      <c r="E11" s="8"/>
      <c r="F11" s="20">
        <v>53007765.130000003</v>
      </c>
      <c r="G11" s="18"/>
      <c r="H11" s="18"/>
      <c r="I11" s="18"/>
    </row>
    <row r="12" spans="2:10" x14ac:dyDescent="0.25">
      <c r="B12" s="4" t="s">
        <v>6</v>
      </c>
      <c r="F12" s="13">
        <v>0</v>
      </c>
    </row>
    <row r="13" spans="2:10" ht="17.25" x14ac:dyDescent="0.4">
      <c r="B13" s="5" t="s">
        <v>24</v>
      </c>
      <c r="F13" s="14">
        <f>SUM(F9:F12)</f>
        <v>82482937.520000011</v>
      </c>
    </row>
    <row r="14" spans="2:10" x14ac:dyDescent="0.25">
      <c r="B14" s="5"/>
    </row>
    <row r="15" spans="2:10" x14ac:dyDescent="0.25">
      <c r="B15" s="6" t="s">
        <v>7</v>
      </c>
      <c r="F15" s="16"/>
    </row>
    <row r="16" spans="2:10" x14ac:dyDescent="0.25">
      <c r="B16" s="3" t="s">
        <v>8</v>
      </c>
      <c r="F16" s="10">
        <v>0</v>
      </c>
    </row>
    <row r="17" spans="2:6" x14ac:dyDescent="0.25">
      <c r="B17" s="3" t="s">
        <v>9</v>
      </c>
      <c r="F17" s="13">
        <v>0</v>
      </c>
    </row>
    <row r="18" spans="2:6" ht="17.25" x14ac:dyDescent="0.4">
      <c r="B18" s="2" t="s">
        <v>23</v>
      </c>
      <c r="F18" s="14">
        <f>SUM(F16:F17)</f>
        <v>0</v>
      </c>
    </row>
    <row r="19" spans="2:6" ht="17.25" x14ac:dyDescent="0.4">
      <c r="B19" s="2" t="s">
        <v>30</v>
      </c>
      <c r="F19" s="14">
        <f>F13+F18</f>
        <v>82482937.520000011</v>
      </c>
    </row>
    <row r="20" spans="2:6" x14ac:dyDescent="0.25">
      <c r="B20" s="7" t="s">
        <v>22</v>
      </c>
    </row>
    <row r="21" spans="2:6" x14ac:dyDescent="0.25">
      <c r="B21" s="3" t="s">
        <v>10</v>
      </c>
      <c r="F21" s="10">
        <v>55769573.659999996</v>
      </c>
    </row>
    <row r="22" spans="2:6" ht="22.5" x14ac:dyDescent="0.25">
      <c r="B22" s="3" t="s">
        <v>11</v>
      </c>
      <c r="F22" s="13"/>
    </row>
    <row r="23" spans="2:6" x14ac:dyDescent="0.25">
      <c r="B23" s="3" t="s">
        <v>28</v>
      </c>
      <c r="F23" s="13"/>
    </row>
    <row r="24" spans="2:6" ht="17.25" x14ac:dyDescent="0.4">
      <c r="B24" s="5" t="s">
        <v>25</v>
      </c>
      <c r="F24" s="14">
        <f>SUM(F21:F23)</f>
        <v>55769573.659999996</v>
      </c>
    </row>
    <row r="25" spans="2:6" x14ac:dyDescent="0.25">
      <c r="B25" s="5"/>
    </row>
    <row r="26" spans="2:6" x14ac:dyDescent="0.25">
      <c r="B26" s="6" t="s">
        <v>12</v>
      </c>
    </row>
    <row r="27" spans="2:6" x14ac:dyDescent="0.25">
      <c r="B27" s="3" t="s">
        <v>13</v>
      </c>
      <c r="F27" s="10"/>
    </row>
    <row r="28" spans="2:6" x14ac:dyDescent="0.25">
      <c r="B28" s="3" t="s">
        <v>14</v>
      </c>
      <c r="F28" s="13">
        <v>0</v>
      </c>
    </row>
    <row r="29" spans="2:6" x14ac:dyDescent="0.25">
      <c r="B29" s="3" t="s">
        <v>15</v>
      </c>
      <c r="F29" s="13">
        <v>0</v>
      </c>
    </row>
    <row r="30" spans="2:6" x14ac:dyDescent="0.25">
      <c r="B30" s="3" t="s">
        <v>16</v>
      </c>
      <c r="F30" s="13">
        <v>0</v>
      </c>
    </row>
    <row r="31" spans="2:6" x14ac:dyDescent="0.25">
      <c r="B31" s="3" t="s">
        <v>17</v>
      </c>
      <c r="F31" s="13"/>
    </row>
    <row r="32" spans="2:6" x14ac:dyDescent="0.25">
      <c r="B32" s="3" t="s">
        <v>18</v>
      </c>
      <c r="F32" s="13">
        <v>0</v>
      </c>
    </row>
    <row r="33" spans="2:6" ht="17.25" x14ac:dyDescent="0.4">
      <c r="B33" s="2" t="s">
        <v>31</v>
      </c>
      <c r="F33" s="14">
        <f>SUM(F27:F32)</f>
        <v>0</v>
      </c>
    </row>
    <row r="34" spans="2:6" ht="17.25" x14ac:dyDescent="0.4">
      <c r="B34" s="2" t="s">
        <v>29</v>
      </c>
      <c r="F34" s="14">
        <f>SUM(F24+F33)</f>
        <v>55769573.659999996</v>
      </c>
    </row>
    <row r="35" spans="2:6" x14ac:dyDescent="0.25">
      <c r="B35" s="6" t="s">
        <v>19</v>
      </c>
    </row>
    <row r="36" spans="2:6" x14ac:dyDescent="0.25">
      <c r="B36" s="3" t="s">
        <v>20</v>
      </c>
      <c r="F36" s="10">
        <f>F19-F34</f>
        <v>26713363.860000014</v>
      </c>
    </row>
    <row r="37" spans="2:6" x14ac:dyDescent="0.25">
      <c r="B37" s="3" t="s">
        <v>21</v>
      </c>
      <c r="F37" s="13">
        <v>0</v>
      </c>
    </row>
    <row r="38" spans="2:6" ht="17.25" x14ac:dyDescent="0.4">
      <c r="B38" s="2" t="s">
        <v>26</v>
      </c>
      <c r="F38" s="14">
        <f>SUM(F36:F37)</f>
        <v>26713363.860000014</v>
      </c>
    </row>
    <row r="40" spans="2:6" x14ac:dyDescent="0.25">
      <c r="B40" t="s">
        <v>27</v>
      </c>
      <c r="D40" t="s">
        <v>33</v>
      </c>
    </row>
    <row r="42" spans="2:6" x14ac:dyDescent="0.25">
      <c r="B42" s="15"/>
      <c r="E42" s="15"/>
      <c r="F42" s="10"/>
    </row>
    <row r="43" spans="2:6" x14ac:dyDescent="0.25">
      <c r="B43" t="s">
        <v>34</v>
      </c>
      <c r="E43" t="s">
        <v>35</v>
      </c>
    </row>
    <row r="44" spans="2:6" x14ac:dyDescent="0.25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Oficina de acceso a la informacion</cp:lastModifiedBy>
  <cp:lastPrinted>2026-01-09T13:35:59Z</cp:lastPrinted>
  <dcterms:created xsi:type="dcterms:W3CDTF">2021-08-23T16:45:54Z</dcterms:created>
  <dcterms:modified xsi:type="dcterms:W3CDTF">2026-01-09T14:34:15Z</dcterms:modified>
</cp:coreProperties>
</file>