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Estadistica institucionales 2023\Estadisticas Institucionales Trimestre Julio-Septiembre 2023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6" i="1" l="1"/>
  <c r="G9" i="1"/>
  <c r="G12" i="1"/>
  <c r="G13" i="1"/>
  <c r="G15" i="1"/>
  <c r="G16" i="1"/>
  <c r="G18" i="1"/>
  <c r="G19" i="1"/>
  <c r="G20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40" i="1"/>
  <c r="G41" i="1"/>
  <c r="G42" i="1"/>
  <c r="G45" i="1"/>
  <c r="D47" i="1"/>
  <c r="E47" i="1"/>
  <c r="F47" i="1"/>
  <c r="G47" i="1" s="1"/>
  <c r="G51" i="1" s="1"/>
  <c r="G48" i="1"/>
  <c r="G49" i="1"/>
  <c r="G50" i="1"/>
  <c r="D51" i="1"/>
  <c r="E51" i="1"/>
  <c r="F51" i="1"/>
  <c r="G55" i="1"/>
  <c r="G56" i="1"/>
  <c r="G57" i="1"/>
  <c r="D58" i="1"/>
  <c r="E58" i="1"/>
  <c r="F58" i="1"/>
  <c r="G58" i="1"/>
</calcChain>
</file>

<file path=xl/sharedStrings.xml><?xml version="1.0" encoding="utf-8"?>
<sst xmlns="http://schemas.openxmlformats.org/spreadsheetml/2006/main" count="65" uniqueCount="63">
  <si>
    <t>Hospital infantil Robert Reid Cabral</t>
  </si>
  <si>
    <t>Produccion de servicio Tercer Trimestre 2023</t>
  </si>
  <si>
    <t xml:space="preserve">Consultas </t>
  </si>
  <si>
    <t xml:space="preserve">Servicios brindandos </t>
  </si>
  <si>
    <t>Tercer trimestre años 2023</t>
  </si>
  <si>
    <t>Julio</t>
  </si>
  <si>
    <t>Agosto</t>
  </si>
  <si>
    <t>Septiembre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</si>
  <si>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</si>
  <si>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</si>
  <si>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</si>
  <si>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</si>
  <si>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</si>
  <si>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</si>
  <si>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</si>
  <si>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</si>
  <si>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</si>
  <si>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</si>
  <si>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</si>
  <si>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</si>
  <si>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</si>
  <si>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</si>
  <si>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</si>
  <si>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</si>
  <si>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</si>
  <si>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</si>
  <si>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</si>
  <si>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</si>
  <si>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</si>
  <si>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</si>
  <si>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</si>
  <si>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</si>
  <si>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</si>
  <si>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</si>
  <si>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</si>
  <si>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</si>
  <si>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</si>
  <si>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</si>
  <si>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</si>
  <si>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</si>
  <si>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</si>
  <si>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</si>
  <si>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</si>
  <si>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</si>
  <si>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</si>
  <si>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</si>
  <si>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</si>
  <si>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 xml:space="preserve">Terapia Ocupacional 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</si>
  <si>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</si>
  <si>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</si>
  <si>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</si>
  <si>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</si>
  <si>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</si>
  <si>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</si>
  <si>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</si>
  <si>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</t>
  </si>
  <si>
    <t>Tercer trimestre 2023</t>
  </si>
  <si>
    <t xml:space="preserve">Total del Trimestre </t>
  </si>
  <si>
    <t xml:space="preserve">Agosto </t>
  </si>
  <si>
    <t>Pruebas de laboratorio</t>
  </si>
  <si>
    <t xml:space="preserve">Imagenes diagnosticas </t>
  </si>
  <si>
    <t>Procedimientos Quirurgicos</t>
  </si>
  <si>
    <t xml:space="preserve">Subtotal de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</si>
</sst>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b/>
      <sz val="8"/>
      <color rgb="FF000000"/>
      <name val="Segoe UI"/>
      <charset val="134"/>
    </font>
    <font>
      <sz val="1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3" fillId="0" borderId="10" xfId="0" applyFont="1" applyFill="1" applyBorder="1" applyAlignment="1">
      <alignment vertical="top" wrapText="1" readingOrder="1"/>
    </xf>
    <xf numFmtId="0" fontId="4" fillId="0" borderId="4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 readingOrder="1"/>
    </xf>
    <xf numFmtId="0" fontId="4" fillId="0" borderId="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 readingOrder="1"/>
    </xf>
    <xf numFmtId="0" fontId="4" fillId="0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3" borderId="2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abSelected="1" workbookViewId="0">
      <selection activeCell="J42" sqref="J42"/>
    </sheetView>
  </sheetViews>
  <sheetFormatPr baseColWidth="10" defaultColWidth="9.140625" defaultRowHeight="15"/>
  <cols>
    <col min="2" max="2" width="12.28515625" customWidth="1"/>
    <col min="3" max="3" width="21.85546875" customWidth="1"/>
    <col min="4" max="4" width="11.42578125" customWidth="1"/>
    <col min="5" max="5" width="11.140625" customWidth="1"/>
    <col min="6" max="6" width="13.85546875" customWidth="1"/>
    <col min="7" max="7" width="23.28515625" customWidth="1"/>
  </cols>
  <sheetData>
    <row r="1" spans="2:7" ht="15.75" thickBot="1"/>
    <row r="2" spans="2:7" ht="16.5" thickBot="1">
      <c r="B2" s="35" t="s">
        <v>0</v>
      </c>
      <c r="C2" s="36"/>
      <c r="D2" s="36"/>
      <c r="E2" s="36"/>
      <c r="F2" s="36"/>
      <c r="G2" s="37"/>
    </row>
    <row r="3" spans="2:7" ht="16.5" thickBot="1">
      <c r="B3" s="38" t="s">
        <v>1</v>
      </c>
      <c r="C3" s="39"/>
      <c r="D3" s="39"/>
      <c r="E3" s="39"/>
      <c r="F3" s="39"/>
      <c r="G3" s="40"/>
    </row>
    <row r="4" spans="2:7" ht="15" customHeight="1" thickBot="1">
      <c r="B4" s="54" t="s">
        <v>2</v>
      </c>
      <c r="C4" s="20" t="s">
        <v>3</v>
      </c>
      <c r="D4" s="51" t="s">
        <v>4</v>
      </c>
      <c r="E4" s="52"/>
      <c r="F4" s="52"/>
      <c r="G4" s="53"/>
    </row>
    <row r="5" spans="2:7" ht="15" customHeight="1" thickBot="1">
      <c r="B5" s="55"/>
      <c r="C5" s="21"/>
      <c r="D5" s="1" t="s">
        <v>5</v>
      </c>
      <c r="E5" s="2" t="s">
        <v>6</v>
      </c>
      <c r="F5" s="2" t="s">
        <v>7</v>
      </c>
      <c r="G5" s="3" t="s">
        <v>8</v>
      </c>
    </row>
    <row r="6" spans="2:7" ht="15" customHeight="1">
      <c r="B6" s="55"/>
      <c r="C6" s="4" t="s">
        <v>9</v>
      </c>
      <c r="D6" s="5">
        <v>599</v>
      </c>
      <c r="E6" s="5">
        <v>139</v>
      </c>
      <c r="F6" s="5">
        <v>437</v>
      </c>
      <c r="G6" s="5">
        <f>SUM(D6:F6)</f>
        <v>1175</v>
      </c>
    </row>
    <row r="7" spans="2:7" ht="15" customHeight="1">
      <c r="B7" s="55"/>
      <c r="C7" s="6" t="s">
        <v>10</v>
      </c>
      <c r="D7" s="7">
        <v>0</v>
      </c>
      <c r="E7" s="7">
        <v>0</v>
      </c>
      <c r="F7" s="7">
        <v>0</v>
      </c>
      <c r="G7" s="7">
        <v>0</v>
      </c>
    </row>
    <row r="8" spans="2:7" ht="15" customHeight="1">
      <c r="B8" s="55"/>
      <c r="C8" s="6" t="s">
        <v>11</v>
      </c>
      <c r="D8" s="7">
        <v>0</v>
      </c>
      <c r="E8" s="7">
        <v>0</v>
      </c>
      <c r="F8" s="7">
        <v>0</v>
      </c>
      <c r="G8" s="7">
        <v>0</v>
      </c>
    </row>
    <row r="9" spans="2:7" ht="15" customHeight="1">
      <c r="B9" s="55"/>
      <c r="C9" s="6" t="s">
        <v>12</v>
      </c>
      <c r="D9" s="7">
        <v>437</v>
      </c>
      <c r="E9" s="7">
        <v>78</v>
      </c>
      <c r="F9" s="7">
        <v>220</v>
      </c>
      <c r="G9" s="7">
        <f t="shared" ref="G9:G13" si="0">SUM(D9:F9)</f>
        <v>735</v>
      </c>
    </row>
    <row r="10" spans="2:7" ht="15" customHeight="1">
      <c r="B10" s="55"/>
      <c r="C10" s="6" t="s">
        <v>13</v>
      </c>
      <c r="D10" s="7">
        <v>0</v>
      </c>
      <c r="E10" s="7">
        <v>0</v>
      </c>
      <c r="F10" s="7">
        <v>0</v>
      </c>
      <c r="G10" s="7">
        <v>0</v>
      </c>
    </row>
    <row r="11" spans="2:7" ht="15" customHeight="1">
      <c r="B11" s="55"/>
      <c r="C11" s="6" t="s">
        <v>14</v>
      </c>
      <c r="D11" s="7">
        <v>0</v>
      </c>
      <c r="E11" s="7">
        <v>0</v>
      </c>
      <c r="F11" s="7">
        <v>181</v>
      </c>
      <c r="G11" s="7">
        <v>181</v>
      </c>
    </row>
    <row r="12" spans="2:7" ht="15" customHeight="1">
      <c r="B12" s="55"/>
      <c r="C12" s="6" t="s">
        <v>15</v>
      </c>
      <c r="D12" s="7">
        <v>120</v>
      </c>
      <c r="E12" s="7">
        <v>68</v>
      </c>
      <c r="F12" s="7">
        <v>84</v>
      </c>
      <c r="G12" s="7">
        <f t="shared" si="0"/>
        <v>272</v>
      </c>
    </row>
    <row r="13" spans="2:7" ht="15" customHeight="1">
      <c r="B13" s="55"/>
      <c r="C13" s="6" t="s">
        <v>16</v>
      </c>
      <c r="D13" s="7">
        <v>404</v>
      </c>
      <c r="E13" s="7">
        <v>271</v>
      </c>
      <c r="F13" s="7">
        <v>327</v>
      </c>
      <c r="G13" s="7">
        <f t="shared" si="0"/>
        <v>1002</v>
      </c>
    </row>
    <row r="14" spans="2:7" ht="15" customHeight="1">
      <c r="B14" s="55"/>
      <c r="C14" s="6" t="s">
        <v>17</v>
      </c>
      <c r="D14" s="7">
        <v>0</v>
      </c>
      <c r="E14" s="7">
        <v>0</v>
      </c>
      <c r="F14" s="7">
        <v>0</v>
      </c>
      <c r="G14" s="7">
        <v>0</v>
      </c>
    </row>
    <row r="15" spans="2:7" ht="15" customHeight="1">
      <c r="B15" s="55"/>
      <c r="C15" s="6" t="s">
        <v>18</v>
      </c>
      <c r="D15" s="7">
        <v>691</v>
      </c>
      <c r="E15" s="7">
        <v>277</v>
      </c>
      <c r="F15" s="7">
        <v>502</v>
      </c>
      <c r="G15" s="7">
        <f t="shared" ref="G15:G20" si="1">SUM(D15:F15)</f>
        <v>1470</v>
      </c>
    </row>
    <row r="16" spans="2:7" ht="15" customHeight="1">
      <c r="B16" s="55"/>
      <c r="C16" s="6" t="s">
        <v>19</v>
      </c>
      <c r="D16" s="7">
        <v>269</v>
      </c>
      <c r="E16" s="7">
        <v>204</v>
      </c>
      <c r="F16" s="7">
        <v>213</v>
      </c>
      <c r="G16" s="7">
        <f t="shared" si="1"/>
        <v>686</v>
      </c>
    </row>
    <row r="17" spans="2:7" ht="15" customHeight="1">
      <c r="B17" s="55"/>
      <c r="C17" s="6" t="s">
        <v>20</v>
      </c>
      <c r="D17" s="7">
        <v>0</v>
      </c>
      <c r="E17" s="7">
        <v>0</v>
      </c>
      <c r="F17" s="7">
        <v>0</v>
      </c>
      <c r="G17" s="7">
        <v>0</v>
      </c>
    </row>
    <row r="18" spans="2:7" ht="15" customHeight="1">
      <c r="B18" s="55"/>
      <c r="C18" s="6" t="s">
        <v>21</v>
      </c>
      <c r="D18" s="7">
        <v>40</v>
      </c>
      <c r="E18" s="7">
        <v>31</v>
      </c>
      <c r="F18" s="7">
        <v>81</v>
      </c>
      <c r="G18" s="7">
        <f t="shared" si="1"/>
        <v>152</v>
      </c>
    </row>
    <row r="19" spans="2:7" ht="15" customHeight="1">
      <c r="B19" s="55"/>
      <c r="C19" s="6" t="s">
        <v>22</v>
      </c>
      <c r="D19" s="7">
        <v>935</v>
      </c>
      <c r="E19" s="7">
        <v>223</v>
      </c>
      <c r="F19" s="7">
        <v>840</v>
      </c>
      <c r="G19" s="7">
        <f t="shared" si="1"/>
        <v>1998</v>
      </c>
    </row>
    <row r="20" spans="2:7" ht="15" customHeight="1">
      <c r="B20" s="55"/>
      <c r="C20" s="6" t="s">
        <v>23</v>
      </c>
      <c r="D20" s="7">
        <v>40</v>
      </c>
      <c r="E20" s="7">
        <v>53</v>
      </c>
      <c r="F20" s="7">
        <v>79</v>
      </c>
      <c r="G20" s="7">
        <f t="shared" si="1"/>
        <v>172</v>
      </c>
    </row>
    <row r="21" spans="2:7" ht="15" customHeight="1">
      <c r="B21" s="55"/>
      <c r="C21" s="6" t="s">
        <v>24</v>
      </c>
      <c r="D21" s="7">
        <v>0</v>
      </c>
      <c r="E21" s="7">
        <v>0</v>
      </c>
      <c r="F21" s="7">
        <v>0</v>
      </c>
      <c r="G21" s="7">
        <v>0</v>
      </c>
    </row>
    <row r="22" spans="2:7" ht="15" customHeight="1">
      <c r="B22" s="55"/>
      <c r="C22" s="6" t="s">
        <v>25</v>
      </c>
      <c r="D22" s="7">
        <v>0</v>
      </c>
      <c r="E22" s="7">
        <v>0</v>
      </c>
      <c r="F22" s="7">
        <v>0</v>
      </c>
      <c r="G22" s="7">
        <v>0</v>
      </c>
    </row>
    <row r="23" spans="2:7" ht="15" customHeight="1">
      <c r="B23" s="55"/>
      <c r="C23" s="6" t="s">
        <v>26</v>
      </c>
      <c r="D23" s="7">
        <v>0</v>
      </c>
      <c r="E23" s="7">
        <v>0</v>
      </c>
      <c r="F23" s="7">
        <v>0</v>
      </c>
      <c r="G23" s="7">
        <v>0</v>
      </c>
    </row>
    <row r="24" spans="2:7" ht="15" customHeight="1">
      <c r="B24" s="55"/>
      <c r="C24" s="6" t="s">
        <v>27</v>
      </c>
      <c r="D24" s="7">
        <v>0</v>
      </c>
      <c r="E24" s="7">
        <v>0</v>
      </c>
      <c r="F24" s="7">
        <v>0</v>
      </c>
      <c r="G24" s="7">
        <v>0</v>
      </c>
    </row>
    <row r="25" spans="2:7" ht="15" customHeight="1">
      <c r="B25" s="55"/>
      <c r="C25" s="6" t="s">
        <v>28</v>
      </c>
      <c r="D25" s="7">
        <v>162</v>
      </c>
      <c r="E25" s="7">
        <v>179</v>
      </c>
      <c r="F25" s="7">
        <v>265</v>
      </c>
      <c r="G25" s="7">
        <f t="shared" ref="G25:G29" si="2">SUM(D25:F25)</f>
        <v>606</v>
      </c>
    </row>
    <row r="26" spans="2:7" ht="15" customHeight="1">
      <c r="B26" s="55"/>
      <c r="C26" s="6" t="s">
        <v>29</v>
      </c>
      <c r="D26" s="7">
        <v>331</v>
      </c>
      <c r="E26" s="7">
        <v>191</v>
      </c>
      <c r="F26" s="7">
        <v>249</v>
      </c>
      <c r="G26" s="7">
        <f t="shared" si="2"/>
        <v>771</v>
      </c>
    </row>
    <row r="27" spans="2:7" ht="15" customHeight="1">
      <c r="B27" s="55"/>
      <c r="C27" s="6" t="s">
        <v>30</v>
      </c>
      <c r="D27" s="7">
        <v>109</v>
      </c>
      <c r="E27" s="7">
        <v>37</v>
      </c>
      <c r="F27" s="7">
        <v>54</v>
      </c>
      <c r="G27" s="7">
        <f t="shared" si="2"/>
        <v>200</v>
      </c>
    </row>
    <row r="28" spans="2:7" ht="15" customHeight="1">
      <c r="B28" s="55"/>
      <c r="C28" s="6" t="s">
        <v>31</v>
      </c>
      <c r="D28" s="7">
        <v>188</v>
      </c>
      <c r="E28" s="7">
        <v>62</v>
      </c>
      <c r="F28" s="7">
        <v>372</v>
      </c>
      <c r="G28" s="7">
        <f t="shared" si="2"/>
        <v>622</v>
      </c>
    </row>
    <row r="29" spans="2:7" ht="15" customHeight="1">
      <c r="B29" s="55"/>
      <c r="C29" s="6" t="s">
        <v>32</v>
      </c>
      <c r="D29" s="7">
        <v>115</v>
      </c>
      <c r="E29" s="7">
        <v>48</v>
      </c>
      <c r="F29" s="7">
        <v>52</v>
      </c>
      <c r="G29" s="7">
        <f t="shared" si="2"/>
        <v>215</v>
      </c>
    </row>
    <row r="30" spans="2:7" ht="15" customHeight="1">
      <c r="B30" s="55"/>
      <c r="C30" s="6" t="s">
        <v>33</v>
      </c>
      <c r="D30" s="7">
        <v>0</v>
      </c>
      <c r="E30" s="7">
        <v>0</v>
      </c>
      <c r="F30" s="7">
        <v>0</v>
      </c>
      <c r="G30" s="7">
        <v>0</v>
      </c>
    </row>
    <row r="31" spans="2:7" ht="15" customHeight="1">
      <c r="B31" s="55"/>
      <c r="C31" s="6" t="s">
        <v>34</v>
      </c>
      <c r="D31" s="7">
        <v>1378</v>
      </c>
      <c r="E31" s="7">
        <v>149</v>
      </c>
      <c r="F31" s="7">
        <v>582</v>
      </c>
      <c r="G31" s="7">
        <f t="shared" ref="G31:G38" si="3">SUM(D31:F31)</f>
        <v>2109</v>
      </c>
    </row>
    <row r="32" spans="2:7" ht="15" customHeight="1">
      <c r="B32" s="55"/>
      <c r="C32" s="6" t="s">
        <v>35</v>
      </c>
      <c r="D32" s="7">
        <v>209</v>
      </c>
      <c r="E32" s="7">
        <v>168</v>
      </c>
      <c r="F32" s="7">
        <v>163</v>
      </c>
      <c r="G32" s="7">
        <f t="shared" si="3"/>
        <v>540</v>
      </c>
    </row>
    <row r="33" spans="2:7" ht="15" customHeight="1">
      <c r="B33" s="55"/>
      <c r="C33" s="6" t="s">
        <v>36</v>
      </c>
      <c r="D33" s="7">
        <v>133</v>
      </c>
      <c r="E33" s="7">
        <v>41</v>
      </c>
      <c r="F33" s="7">
        <v>0</v>
      </c>
      <c r="G33" s="7">
        <f t="shared" si="3"/>
        <v>174</v>
      </c>
    </row>
    <row r="34" spans="2:7" ht="15" customHeight="1">
      <c r="B34" s="55"/>
      <c r="C34" s="6" t="s">
        <v>37</v>
      </c>
      <c r="D34" s="7">
        <v>151</v>
      </c>
      <c r="E34" s="7">
        <v>115</v>
      </c>
      <c r="F34" s="7">
        <v>157</v>
      </c>
      <c r="G34" s="7">
        <f t="shared" si="3"/>
        <v>423</v>
      </c>
    </row>
    <row r="35" spans="2:7" ht="15" customHeight="1">
      <c r="B35" s="55"/>
      <c r="C35" s="6" t="s">
        <v>38</v>
      </c>
      <c r="D35" s="7">
        <v>261</v>
      </c>
      <c r="E35" s="7">
        <v>120</v>
      </c>
      <c r="F35" s="7">
        <v>281</v>
      </c>
      <c r="G35" s="7">
        <f t="shared" si="3"/>
        <v>662</v>
      </c>
    </row>
    <row r="36" spans="2:7" ht="15" customHeight="1">
      <c r="B36" s="55"/>
      <c r="C36" s="6" t="s">
        <v>39</v>
      </c>
      <c r="D36" s="7">
        <v>425</v>
      </c>
      <c r="E36" s="7">
        <v>696</v>
      </c>
      <c r="F36" s="7">
        <v>1065</v>
      </c>
      <c r="G36" s="7">
        <f t="shared" si="3"/>
        <v>2186</v>
      </c>
    </row>
    <row r="37" spans="2:7" ht="15" customHeight="1">
      <c r="B37" s="55"/>
      <c r="C37" s="6" t="s">
        <v>40</v>
      </c>
      <c r="D37" s="7">
        <v>3856</v>
      </c>
      <c r="E37" s="7">
        <v>2632</v>
      </c>
      <c r="F37" s="7">
        <v>3733</v>
      </c>
      <c r="G37" s="7">
        <f t="shared" si="3"/>
        <v>10221</v>
      </c>
    </row>
    <row r="38" spans="2:7" ht="15" customHeight="1">
      <c r="B38" s="55"/>
      <c r="C38" s="6" t="s">
        <v>41</v>
      </c>
      <c r="D38" s="7">
        <v>406</v>
      </c>
      <c r="E38" s="7">
        <v>33</v>
      </c>
      <c r="F38" s="7">
        <v>98</v>
      </c>
      <c r="G38" s="7">
        <f t="shared" si="3"/>
        <v>537</v>
      </c>
    </row>
    <row r="39" spans="2:7" ht="15" customHeight="1">
      <c r="B39" s="55"/>
      <c r="C39" s="6" t="s">
        <v>42</v>
      </c>
      <c r="D39" s="7">
        <v>0</v>
      </c>
      <c r="E39" s="7">
        <v>0</v>
      </c>
      <c r="F39" s="7">
        <v>0</v>
      </c>
      <c r="G39" s="7">
        <v>0</v>
      </c>
    </row>
    <row r="40" spans="2:7" ht="15" customHeight="1">
      <c r="B40" s="55"/>
      <c r="C40" s="6" t="s">
        <v>43</v>
      </c>
      <c r="D40" s="7">
        <v>962</v>
      </c>
      <c r="E40" s="7">
        <v>302</v>
      </c>
      <c r="F40" s="7">
        <v>513</v>
      </c>
      <c r="G40" s="7">
        <f t="shared" ref="G40:G42" si="4">SUM(D40:F40)</f>
        <v>1777</v>
      </c>
    </row>
    <row r="41" spans="2:7" ht="15" customHeight="1">
      <c r="B41" s="55"/>
      <c r="C41" s="6" t="s">
        <v>44</v>
      </c>
      <c r="D41" s="7">
        <v>48</v>
      </c>
      <c r="E41" s="7">
        <v>80</v>
      </c>
      <c r="F41" s="7">
        <v>216</v>
      </c>
      <c r="G41" s="7">
        <f t="shared" si="4"/>
        <v>344</v>
      </c>
    </row>
    <row r="42" spans="2:7" ht="15" customHeight="1">
      <c r="B42" s="55"/>
      <c r="C42" s="6" t="s">
        <v>45</v>
      </c>
      <c r="D42" s="7">
        <v>42</v>
      </c>
      <c r="E42" s="7">
        <v>62</v>
      </c>
      <c r="F42" s="7">
        <v>58</v>
      </c>
      <c r="G42" s="7">
        <f t="shared" si="4"/>
        <v>162</v>
      </c>
    </row>
    <row r="43" spans="2:7" ht="15" customHeight="1">
      <c r="B43" s="55"/>
      <c r="C43" s="6" t="s">
        <v>46</v>
      </c>
      <c r="D43" s="7">
        <v>0</v>
      </c>
      <c r="E43" s="7">
        <v>0</v>
      </c>
      <c r="F43" s="7">
        <v>0</v>
      </c>
      <c r="G43" s="7">
        <v>0</v>
      </c>
    </row>
    <row r="44" spans="2:7" ht="15" customHeight="1">
      <c r="B44" s="55"/>
      <c r="C44" s="6" t="s">
        <v>47</v>
      </c>
      <c r="D44" s="7">
        <v>0</v>
      </c>
      <c r="E44" s="7">
        <v>0</v>
      </c>
      <c r="F44" s="7">
        <v>0</v>
      </c>
      <c r="G44" s="7">
        <v>0</v>
      </c>
    </row>
    <row r="45" spans="2:7" ht="15" customHeight="1">
      <c r="B45" s="55"/>
      <c r="C45" s="6" t="s">
        <v>48</v>
      </c>
      <c r="D45" s="7">
        <v>40</v>
      </c>
      <c r="E45" s="7">
        <v>120</v>
      </c>
      <c r="F45" s="7">
        <v>152</v>
      </c>
      <c r="G45" s="7">
        <f t="shared" ref="G45:G50" si="5">SUM(D45:F45)</f>
        <v>312</v>
      </c>
    </row>
    <row r="46" spans="2:7" ht="15" customHeight="1" thickBot="1">
      <c r="B46" s="56"/>
      <c r="C46" s="8" t="s">
        <v>49</v>
      </c>
      <c r="D46" s="9">
        <v>0</v>
      </c>
      <c r="E46" s="9">
        <v>0</v>
      </c>
      <c r="F46" s="9">
        <v>0</v>
      </c>
      <c r="G46" s="9">
        <v>0</v>
      </c>
    </row>
    <row r="47" spans="2:7" ht="15.75" thickBot="1">
      <c r="B47" s="41" t="s">
        <v>50</v>
      </c>
      <c r="C47" s="50"/>
      <c r="D47" s="10">
        <f t="shared" ref="D47:F47" si="6">SUM(D6:D46)</f>
        <v>12351</v>
      </c>
      <c r="E47" s="11">
        <f t="shared" si="6"/>
        <v>6379</v>
      </c>
      <c r="F47" s="11">
        <f t="shared" si="6"/>
        <v>10974</v>
      </c>
      <c r="G47" s="12">
        <f t="shared" si="5"/>
        <v>29704</v>
      </c>
    </row>
    <row r="48" spans="2:7" ht="15.75" thickBot="1">
      <c r="B48" s="48" t="s">
        <v>51</v>
      </c>
      <c r="C48" s="49"/>
      <c r="D48" s="10">
        <v>2677</v>
      </c>
      <c r="E48" s="11">
        <v>1685</v>
      </c>
      <c r="F48" s="11">
        <v>2239</v>
      </c>
      <c r="G48" s="12">
        <f t="shared" si="5"/>
        <v>6601</v>
      </c>
    </row>
    <row r="49" spans="2:7" ht="15.75" thickBot="1">
      <c r="B49" s="30" t="s">
        <v>52</v>
      </c>
      <c r="C49" s="47"/>
      <c r="D49" s="10">
        <v>827</v>
      </c>
      <c r="E49" s="11">
        <v>664</v>
      </c>
      <c r="F49" s="11">
        <v>1018</v>
      </c>
      <c r="G49" s="12">
        <f t="shared" si="5"/>
        <v>2509</v>
      </c>
    </row>
    <row r="50" spans="2:7" ht="15.75" thickBot="1">
      <c r="B50" s="31" t="s">
        <v>53</v>
      </c>
      <c r="C50" s="46"/>
      <c r="D50" s="10">
        <v>670</v>
      </c>
      <c r="E50" s="11">
        <v>565</v>
      </c>
      <c r="F50" s="11">
        <v>1028</v>
      </c>
      <c r="G50" s="12">
        <f t="shared" si="5"/>
        <v>2263</v>
      </c>
    </row>
    <row r="51" spans="2:7" ht="15.75" thickBot="1">
      <c r="B51" s="32" t="s">
        <v>54</v>
      </c>
      <c r="C51" s="33"/>
      <c r="D51" s="13">
        <f t="shared" ref="D51:G51" si="7">SUM(D47:D50)</f>
        <v>16525</v>
      </c>
      <c r="E51" s="11">
        <f t="shared" si="7"/>
        <v>9293</v>
      </c>
      <c r="F51" s="11">
        <f t="shared" si="7"/>
        <v>15259</v>
      </c>
      <c r="G51" s="12">
        <f t="shared" si="7"/>
        <v>41077</v>
      </c>
    </row>
    <row r="52" spans="2:7" ht="15.75" thickBot="1">
      <c r="B52" s="14"/>
      <c r="C52" s="14"/>
      <c r="D52" s="14"/>
      <c r="E52" s="14"/>
      <c r="F52" s="14"/>
      <c r="G52" s="14"/>
    </row>
    <row r="53" spans="2:7" ht="15.75" thickBot="1">
      <c r="B53" s="22" t="s">
        <v>55</v>
      </c>
      <c r="C53" s="23"/>
      <c r="D53" s="28" t="s">
        <v>56</v>
      </c>
      <c r="E53" s="34"/>
      <c r="F53" s="29"/>
      <c r="G53" s="20" t="s">
        <v>57</v>
      </c>
    </row>
    <row r="54" spans="2:7" ht="15.75" thickBot="1">
      <c r="B54" s="24"/>
      <c r="C54" s="25"/>
      <c r="D54" s="15" t="s">
        <v>5</v>
      </c>
      <c r="E54" s="15" t="s">
        <v>58</v>
      </c>
      <c r="F54" s="15" t="s">
        <v>7</v>
      </c>
      <c r="G54" s="21"/>
    </row>
    <row r="55" spans="2:7">
      <c r="B55" s="44" t="s">
        <v>59</v>
      </c>
      <c r="C55" s="45"/>
      <c r="D55" s="16">
        <v>48338</v>
      </c>
      <c r="E55" s="16">
        <v>49969</v>
      </c>
      <c r="F55" s="16">
        <v>56914</v>
      </c>
      <c r="G55" s="17">
        <f t="shared" ref="G55:G57" si="8">SUM(D55:F55)</f>
        <v>155221</v>
      </c>
    </row>
    <row r="56" spans="2:7">
      <c r="B56" s="26" t="s">
        <v>60</v>
      </c>
      <c r="C56" s="27"/>
      <c r="D56" s="16">
        <v>4732</v>
      </c>
      <c r="E56" s="16">
        <v>4803</v>
      </c>
      <c r="F56" s="16">
        <v>4596</v>
      </c>
      <c r="G56" s="17">
        <f t="shared" si="8"/>
        <v>14131</v>
      </c>
    </row>
    <row r="57" spans="2:7" ht="15.75" thickBot="1">
      <c r="B57" s="42" t="s">
        <v>61</v>
      </c>
      <c r="C57" s="43"/>
      <c r="D57" s="16">
        <v>847</v>
      </c>
      <c r="E57" s="16">
        <v>1070</v>
      </c>
      <c r="F57" s="16">
        <v>972</v>
      </c>
      <c r="G57" s="17">
        <f t="shared" si="8"/>
        <v>2889</v>
      </c>
    </row>
    <row r="58" spans="2:7" ht="15.75" thickBot="1">
      <c r="B58" s="28" t="s">
        <v>62</v>
      </c>
      <c r="C58" s="29"/>
      <c r="D58" s="18">
        <f t="shared" ref="D58:G58" si="9">SUM(D55:D57)</f>
        <v>53917</v>
      </c>
      <c r="E58" s="18">
        <f t="shared" si="9"/>
        <v>55842</v>
      </c>
      <c r="F58" s="18">
        <f t="shared" si="9"/>
        <v>62482</v>
      </c>
      <c r="G58" s="19">
        <f t="shared" si="9"/>
        <v>172241</v>
      </c>
    </row>
  </sheetData>
  <mergeCells count="17">
    <mergeCell ref="B2:G2"/>
    <mergeCell ref="B3:G3"/>
    <mergeCell ref="D4:G4"/>
    <mergeCell ref="B47:C47"/>
    <mergeCell ref="B48:C48"/>
    <mergeCell ref="B4:B46"/>
    <mergeCell ref="C4:C5"/>
    <mergeCell ref="B49:C49"/>
    <mergeCell ref="B50:C50"/>
    <mergeCell ref="B51:C51"/>
    <mergeCell ref="G53:G54"/>
    <mergeCell ref="B53:C54"/>
    <mergeCell ref="B56:C56"/>
    <mergeCell ref="B57:C57"/>
    <mergeCell ref="B58:C58"/>
    <mergeCell ref="D53:F53"/>
    <mergeCell ref="B55:C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Responsable de Acceso a la Informacion</cp:lastModifiedBy>
  <dcterms:created xsi:type="dcterms:W3CDTF">2023-10-10T19:23:28Z</dcterms:created>
  <dcterms:modified xsi:type="dcterms:W3CDTF">2023-10-12T15:52:21Z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8A3D5B15B98149F29A63F16D12680B20_11</vt:lpwstr>
  </property>
  <property fmtid="{D5CDD505-2E9C-101B-9397-08002B2CF9AE}" pid="3" name="KSOProductBuildVer">
    <vt:lpwstr>2058-12.2.0.13215</vt:lpwstr>
  </property>
</Properties>
</file>