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Estadistica institucionales 2023\Estasdistica trimestral abril-junio 2023\"/>
    </mc:Choice>
  </mc:AlternateContent>
  <bookViews>
    <workbookView xWindow="0" yWindow="0" windowWidth="20490" windowHeight="7755"/>
  </bookViews>
  <sheets>
    <sheet name=" trimestral 2023 2do 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G52" i="1" l="1"/>
  <c r="F52" i="1"/>
  <c r="E52" i="1"/>
  <c r="H52" i="1" s="1"/>
  <c r="H51" i="1"/>
  <c r="H50" i="1"/>
  <c r="H49" i="1"/>
  <c r="G45" i="1"/>
  <c r="F45" i="1"/>
  <c r="H45" i="1" s="1"/>
  <c r="E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<sst xmlns="http://schemas.openxmlformats.org/spreadsheetml/2006/main" count="60" uniqueCount="55">
  <si>
    <t xml:space="preserve">        Consolidado Trimestral Abril  - Junio  2023</t>
  </si>
  <si>
    <t xml:space="preserve">                               Servicios Brindados        </t>
  </si>
  <si>
    <t>Segundo Trimestre 2023</t>
  </si>
  <si>
    <t>Total Trimestre</t>
  </si>
  <si>
    <t xml:space="preserve">ABRIL </t>
  </si>
  <si>
    <t>MAYO</t>
  </si>
  <si>
    <t>JUNIO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</si>
  <si>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</si>
  <si>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</si>
  <si>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</si>
  <si>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</si>
  <si>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</si>
  <si>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</si>
  <si>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</si>
  <si>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</si>
  <si>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</si>
  <si>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</si>
  <si>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</si>
  <si>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</si>
  <si>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</si>
  <si>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</si>
  <si>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</si>
  <si>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</si>
  <si>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</si>
  <si>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 xml:space="preserve">Consultas 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</si>
  <si>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</si>
  <si>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</si>
  <si>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</si>
  <si>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</si>
  <si>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</si>
  <si>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</si>
  <si>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</si>
  <si>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</si>
  <si>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</si>
  <si>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</si>
  <si>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</si>
  <si>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</si>
  <si>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Pediatría</t>
  </si>
  <si>
    <t>Perinatología</t>
  </si>
  <si>
    <t>Planificación Familiar</t>
  </si>
  <si>
    <t>Reumatología</t>
  </si>
  <si>
    <t>Psiquiatría</t>
  </si>
  <si>
    <t>Psicología</t>
  </si>
  <si>
    <t>Urología</t>
  </si>
  <si>
    <t>Venereología</t>
  </si>
  <si>
    <t>Otras Consultas</t>
  </si>
  <si>
    <t>TOTAL  CONSULTA EXTERNA</t>
  </si>
  <si>
    <t>TOTAL  EMERGENCIA</t>
  </si>
  <si>
    <t>TOTAL  HOSPITALIZACIÓN</t>
  </si>
  <si>
    <t xml:space="preserve">TOTAL DE  SERVICIOS </t>
  </si>
  <si>
    <t xml:space="preserve">Otros Servicios </t>
  </si>
  <si>
    <t>Pruebas de Laboratorio</t>
  </si>
  <si>
    <t>SERVICIOS DE IMAGENES</t>
  </si>
  <si>
    <t>PROCEDIMIENTOS QUIRÚRGICOS</t>
  </si>
  <si>
    <t>Sub Total Otros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</si>
</sst>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tabSelected="1" topLeftCell="B1" zoomScale="130" zoomScaleNormal="130" workbookViewId="0">
      <selection activeCell="M46" sqref="M46"/>
    </sheetView>
  </sheetViews>
  <sheetFormatPr baseColWidth="10" defaultColWidth="11" defaultRowHeight="15" x14ac:dyDescent="0.25"/>
  <cols>
    <col min="1" max="1" width="1.42578125" customWidth="1"/>
    <col min="9" max="9" width="9.42578125" customWidth="1"/>
  </cols>
  <sheetData>
    <row r="1" spans="2:10" ht="15" customHeight="1" x14ac:dyDescent="0.3">
      <c r="B1" s="12" t="s">
        <v>0</v>
      </c>
      <c r="C1" s="12"/>
      <c r="D1" s="12"/>
      <c r="E1" s="12"/>
      <c r="F1" s="12"/>
      <c r="G1" s="12"/>
      <c r="H1" s="12"/>
      <c r="I1" s="12"/>
      <c r="J1" s="10"/>
    </row>
    <row r="2" spans="2:10" x14ac:dyDescent="0.25">
      <c r="B2" s="18" t="s">
        <v>1</v>
      </c>
      <c r="C2" s="18"/>
      <c r="D2" s="18"/>
      <c r="E2" s="1"/>
      <c r="F2" s="1" t="s">
        <v>2</v>
      </c>
      <c r="G2" s="1"/>
      <c r="H2" s="17" t="s">
        <v>3</v>
      </c>
      <c r="I2" s="17"/>
    </row>
    <row r="3" spans="2:10" x14ac:dyDescent="0.25">
      <c r="B3" s="18"/>
      <c r="C3" s="18"/>
      <c r="D3" s="18"/>
      <c r="E3" s="1" t="s">
        <v>4</v>
      </c>
      <c r="F3" s="1" t="s">
        <v>5</v>
      </c>
      <c r="G3" s="1" t="s">
        <v>6</v>
      </c>
      <c r="H3" s="17"/>
      <c r="I3" s="17"/>
    </row>
    <row r="4" spans="2:10" ht="15.75" customHeight="1" x14ac:dyDescent="0.25">
      <c r="B4" s="2"/>
      <c r="C4" s="3" t="s">
        <v>7</v>
      </c>
      <c r="D4" s="3"/>
      <c r="E4" s="4">
        <v>561</v>
      </c>
      <c r="F4" s="4">
        <v>425</v>
      </c>
      <c r="G4" s="4">
        <v>565</v>
      </c>
      <c r="H4" s="13">
        <f>E4+F4+G4</f>
        <v>1551</v>
      </c>
      <c r="I4" s="13"/>
    </row>
    <row r="5" spans="2:10" ht="15.75" customHeight="1" x14ac:dyDescent="0.25">
      <c r="B5" s="2"/>
      <c r="C5" s="3" t="s">
        <v>8</v>
      </c>
      <c r="D5" s="3"/>
      <c r="E5" s="4">
        <v>0</v>
      </c>
      <c r="F5" s="4">
        <v>0</v>
      </c>
      <c r="G5" s="4">
        <v>0</v>
      </c>
      <c r="H5" s="13">
        <f t="shared" ref="H5:H45" si="0">E5+F5+G5</f>
        <v>0</v>
      </c>
      <c r="I5" s="13"/>
    </row>
    <row r="6" spans="2:10" ht="15.75" customHeight="1" x14ac:dyDescent="0.25">
      <c r="B6" s="2"/>
      <c r="C6" s="3" t="s">
        <v>9</v>
      </c>
      <c r="D6" s="3"/>
      <c r="E6" s="4">
        <v>0</v>
      </c>
      <c r="F6" s="4">
        <v>0</v>
      </c>
      <c r="G6" s="4">
        <v>0</v>
      </c>
      <c r="H6" s="13">
        <f t="shared" si="0"/>
        <v>0</v>
      </c>
      <c r="I6" s="13"/>
    </row>
    <row r="7" spans="2:10" ht="15.75" customHeight="1" x14ac:dyDescent="0.25">
      <c r="B7" s="2"/>
      <c r="C7" s="3" t="s">
        <v>10</v>
      </c>
      <c r="D7" s="3"/>
      <c r="E7" s="4">
        <v>321</v>
      </c>
      <c r="F7" s="4">
        <v>168</v>
      </c>
      <c r="G7" s="4">
        <v>413</v>
      </c>
      <c r="H7" s="13">
        <f t="shared" si="0"/>
        <v>902</v>
      </c>
      <c r="I7" s="13"/>
    </row>
    <row r="8" spans="2:10" ht="15.75" customHeight="1" x14ac:dyDescent="0.25">
      <c r="B8" s="2"/>
      <c r="C8" s="3" t="s">
        <v>11</v>
      </c>
      <c r="D8" s="3"/>
      <c r="E8" s="4">
        <v>0</v>
      </c>
      <c r="F8" s="4">
        <v>0</v>
      </c>
      <c r="G8" s="4">
        <v>0</v>
      </c>
      <c r="H8" s="13">
        <f t="shared" si="0"/>
        <v>0</v>
      </c>
      <c r="I8" s="13"/>
    </row>
    <row r="9" spans="2:10" ht="15.75" customHeight="1" x14ac:dyDescent="0.25">
      <c r="B9" s="2"/>
      <c r="C9" s="3" t="s">
        <v>12</v>
      </c>
      <c r="D9" s="3"/>
      <c r="E9" s="4">
        <v>0</v>
      </c>
      <c r="F9" s="4">
        <v>0</v>
      </c>
      <c r="G9" s="4">
        <v>0</v>
      </c>
      <c r="H9" s="13">
        <f t="shared" si="0"/>
        <v>0</v>
      </c>
      <c r="I9" s="13"/>
    </row>
    <row r="10" spans="2:10" ht="15.75" customHeight="1" x14ac:dyDescent="0.25">
      <c r="B10" s="2"/>
      <c r="C10" s="3" t="s">
        <v>13</v>
      </c>
      <c r="D10" s="3"/>
      <c r="E10" s="4">
        <v>50</v>
      </c>
      <c r="F10" s="4">
        <v>23</v>
      </c>
      <c r="G10" s="4">
        <v>0</v>
      </c>
      <c r="H10" s="13">
        <f t="shared" si="0"/>
        <v>73</v>
      </c>
      <c r="I10" s="13"/>
    </row>
    <row r="11" spans="2:10" ht="15.75" customHeight="1" x14ac:dyDescent="0.25">
      <c r="B11" s="2"/>
      <c r="C11" s="3" t="s">
        <v>14</v>
      </c>
      <c r="D11" s="3"/>
      <c r="E11" s="4">
        <v>456</v>
      </c>
      <c r="F11" s="4">
        <v>277</v>
      </c>
      <c r="G11" s="4">
        <v>363</v>
      </c>
      <c r="H11" s="13">
        <f t="shared" si="0"/>
        <v>1096</v>
      </c>
      <c r="I11" s="13"/>
    </row>
    <row r="12" spans="2:10" ht="15.75" customHeight="1" x14ac:dyDescent="0.25">
      <c r="B12" s="2"/>
      <c r="C12" s="3" t="s">
        <v>15</v>
      </c>
      <c r="D12" s="3"/>
      <c r="E12" s="4">
        <v>742</v>
      </c>
      <c r="F12" s="4">
        <v>300</v>
      </c>
      <c r="G12" s="4">
        <v>607</v>
      </c>
      <c r="H12" s="13">
        <f t="shared" si="0"/>
        <v>1649</v>
      </c>
      <c r="I12" s="13"/>
    </row>
    <row r="13" spans="2:10" ht="15.75" customHeight="1" x14ac:dyDescent="0.25">
      <c r="B13" s="2"/>
      <c r="C13" s="3" t="s">
        <v>16</v>
      </c>
      <c r="D13" s="3"/>
      <c r="E13" s="4">
        <v>229</v>
      </c>
      <c r="F13" s="4">
        <v>233</v>
      </c>
      <c r="G13" s="4">
        <v>246</v>
      </c>
      <c r="H13" s="13">
        <f t="shared" si="0"/>
        <v>708</v>
      </c>
      <c r="I13" s="13"/>
    </row>
    <row r="14" spans="2:10" ht="15.75" customHeight="1" x14ac:dyDescent="0.25">
      <c r="B14" s="2"/>
      <c r="C14" s="3" t="s">
        <v>17</v>
      </c>
      <c r="D14" s="3"/>
      <c r="E14" s="4">
        <v>0</v>
      </c>
      <c r="F14" s="4">
        <v>0</v>
      </c>
      <c r="G14" s="4">
        <v>0</v>
      </c>
      <c r="H14" s="13">
        <f t="shared" si="0"/>
        <v>0</v>
      </c>
      <c r="I14" s="13"/>
    </row>
    <row r="15" spans="2:10" ht="15.75" customHeight="1" x14ac:dyDescent="0.25">
      <c r="B15" s="2"/>
      <c r="C15" s="3" t="s">
        <v>18</v>
      </c>
      <c r="D15" s="3"/>
      <c r="E15" s="4">
        <v>50</v>
      </c>
      <c r="F15" s="4">
        <v>39</v>
      </c>
      <c r="G15" s="4">
        <v>25</v>
      </c>
      <c r="H15" s="13">
        <f t="shared" si="0"/>
        <v>114</v>
      </c>
      <c r="I15" s="13"/>
    </row>
    <row r="16" spans="2:10" ht="15.75" customHeight="1" x14ac:dyDescent="0.25">
      <c r="B16" s="2"/>
      <c r="C16" s="3" t="s">
        <v>19</v>
      </c>
      <c r="D16" s="3"/>
      <c r="E16" s="4">
        <v>914</v>
      </c>
      <c r="F16" s="4">
        <v>582</v>
      </c>
      <c r="G16" s="4">
        <v>881</v>
      </c>
      <c r="H16" s="13">
        <f t="shared" si="0"/>
        <v>2377</v>
      </c>
      <c r="I16" s="13"/>
    </row>
    <row r="17" spans="2:9" ht="15.75" customHeight="1" x14ac:dyDescent="0.25">
      <c r="B17" s="2"/>
      <c r="C17" s="3" t="s">
        <v>20</v>
      </c>
      <c r="D17" s="3"/>
      <c r="E17" s="4">
        <v>49</v>
      </c>
      <c r="F17" s="4">
        <v>40</v>
      </c>
      <c r="G17" s="4">
        <v>40</v>
      </c>
      <c r="H17" s="13">
        <f t="shared" si="0"/>
        <v>129</v>
      </c>
      <c r="I17" s="13"/>
    </row>
    <row r="18" spans="2:9" ht="15.75" customHeight="1" x14ac:dyDescent="0.25">
      <c r="B18" s="2"/>
      <c r="C18" s="3" t="s">
        <v>21</v>
      </c>
      <c r="D18" s="3"/>
      <c r="E18" s="4">
        <v>0</v>
      </c>
      <c r="F18" s="4">
        <v>0</v>
      </c>
      <c r="G18" s="4">
        <v>0</v>
      </c>
      <c r="H18" s="13">
        <f t="shared" si="0"/>
        <v>0</v>
      </c>
      <c r="I18" s="13"/>
    </row>
    <row r="19" spans="2:9" ht="15.75" customHeight="1" x14ac:dyDescent="0.25">
      <c r="B19" s="2"/>
      <c r="C19" s="3" t="s">
        <v>22</v>
      </c>
      <c r="D19" s="3"/>
      <c r="E19" s="4">
        <v>0</v>
      </c>
      <c r="F19" s="4">
        <v>0</v>
      </c>
      <c r="G19" s="4">
        <v>0</v>
      </c>
      <c r="H19" s="13">
        <f t="shared" si="0"/>
        <v>0</v>
      </c>
      <c r="I19" s="13"/>
    </row>
    <row r="20" spans="2:9" ht="15.75" customHeight="1" x14ac:dyDescent="0.25">
      <c r="B20" s="2"/>
      <c r="C20" s="3" t="s">
        <v>23</v>
      </c>
      <c r="D20" s="3"/>
      <c r="E20" s="4">
        <v>0</v>
      </c>
      <c r="F20" s="4">
        <v>0</v>
      </c>
      <c r="G20" s="4">
        <v>0</v>
      </c>
      <c r="H20" s="13">
        <f t="shared" si="0"/>
        <v>0</v>
      </c>
      <c r="I20" s="13"/>
    </row>
    <row r="21" spans="2:9" ht="15.75" customHeight="1" x14ac:dyDescent="0.25">
      <c r="B21" s="2" t="s">
        <v>24</v>
      </c>
      <c r="C21" s="3" t="s">
        <v>25</v>
      </c>
      <c r="D21" s="3"/>
      <c r="E21" s="4">
        <v>0</v>
      </c>
      <c r="F21" s="4">
        <v>0</v>
      </c>
      <c r="G21" s="4">
        <v>0</v>
      </c>
      <c r="H21" s="13">
        <f t="shared" si="0"/>
        <v>0</v>
      </c>
      <c r="I21" s="13"/>
    </row>
    <row r="22" spans="2:9" ht="15.75" customHeight="1" x14ac:dyDescent="0.25">
      <c r="B22" s="2"/>
      <c r="C22" s="3" t="s">
        <v>26</v>
      </c>
      <c r="D22" s="3"/>
      <c r="E22" s="4">
        <v>204</v>
      </c>
      <c r="F22" s="4">
        <v>30</v>
      </c>
      <c r="G22" s="4">
        <v>173</v>
      </c>
      <c r="H22" s="13">
        <f t="shared" si="0"/>
        <v>407</v>
      </c>
      <c r="I22" s="13"/>
    </row>
    <row r="23" spans="2:9" ht="15.75" customHeight="1" x14ac:dyDescent="0.25">
      <c r="B23" s="2"/>
      <c r="C23" s="3" t="s">
        <v>27</v>
      </c>
      <c r="D23" s="3"/>
      <c r="E23" s="4">
        <v>339</v>
      </c>
      <c r="F23" s="4">
        <v>345</v>
      </c>
      <c r="G23" s="4">
        <v>369</v>
      </c>
      <c r="H23" s="13">
        <f t="shared" si="0"/>
        <v>1053</v>
      </c>
      <c r="I23" s="13"/>
    </row>
    <row r="24" spans="2:9" ht="15.75" customHeight="1" x14ac:dyDescent="0.25">
      <c r="B24" s="2"/>
      <c r="C24" s="3" t="s">
        <v>28</v>
      </c>
      <c r="D24" s="3"/>
      <c r="E24" s="4">
        <v>56</v>
      </c>
      <c r="F24" s="4">
        <v>59</v>
      </c>
      <c r="G24" s="4">
        <v>94</v>
      </c>
      <c r="H24" s="13">
        <f t="shared" si="0"/>
        <v>209</v>
      </c>
      <c r="I24" s="13"/>
    </row>
    <row r="25" spans="2:9" ht="15.75" customHeight="1" x14ac:dyDescent="0.25">
      <c r="B25" s="2"/>
      <c r="C25" s="3" t="s">
        <v>29</v>
      </c>
      <c r="D25" s="3"/>
      <c r="E25" s="4">
        <v>147</v>
      </c>
      <c r="F25" s="4">
        <v>100</v>
      </c>
      <c r="G25" s="4">
        <v>191</v>
      </c>
      <c r="H25" s="13">
        <f t="shared" si="0"/>
        <v>438</v>
      </c>
      <c r="I25" s="13"/>
    </row>
    <row r="26" spans="2:9" ht="15.75" customHeight="1" x14ac:dyDescent="0.25">
      <c r="B26" s="2"/>
      <c r="C26" s="3" t="s">
        <v>30</v>
      </c>
      <c r="D26" s="3"/>
      <c r="E26" s="4">
        <v>55</v>
      </c>
      <c r="F26" s="4">
        <v>69</v>
      </c>
      <c r="G26" s="4">
        <v>50</v>
      </c>
      <c r="H26" s="13">
        <f t="shared" si="0"/>
        <v>174</v>
      </c>
      <c r="I26" s="13"/>
    </row>
    <row r="27" spans="2:9" ht="15.75" customHeight="1" x14ac:dyDescent="0.25">
      <c r="B27" s="2"/>
      <c r="C27" s="3" t="s">
        <v>31</v>
      </c>
      <c r="D27" s="3"/>
      <c r="E27" s="4">
        <v>0</v>
      </c>
      <c r="F27" s="4">
        <v>0</v>
      </c>
      <c r="G27" s="4">
        <v>0</v>
      </c>
      <c r="H27" s="13">
        <f t="shared" si="0"/>
        <v>0</v>
      </c>
      <c r="I27" s="13"/>
    </row>
    <row r="28" spans="2:9" ht="15.75" customHeight="1" x14ac:dyDescent="0.25">
      <c r="B28" s="2"/>
      <c r="C28" s="3" t="s">
        <v>32</v>
      </c>
      <c r="D28" s="3"/>
      <c r="E28" s="4">
        <v>922</v>
      </c>
      <c r="F28" s="4">
        <v>1178</v>
      </c>
      <c r="G28" s="4">
        <v>1296</v>
      </c>
      <c r="H28" s="13">
        <f t="shared" si="0"/>
        <v>3396</v>
      </c>
      <c r="I28" s="13"/>
    </row>
    <row r="29" spans="2:9" ht="15.75" customHeight="1" x14ac:dyDescent="0.25">
      <c r="B29" s="2"/>
      <c r="C29" s="3" t="s">
        <v>33</v>
      </c>
      <c r="D29" s="3"/>
      <c r="E29" s="4">
        <v>91</v>
      </c>
      <c r="F29" s="4">
        <v>158</v>
      </c>
      <c r="G29" s="4">
        <v>184</v>
      </c>
      <c r="H29" s="13">
        <f t="shared" si="0"/>
        <v>433</v>
      </c>
      <c r="I29" s="13"/>
    </row>
    <row r="30" spans="2:9" ht="15.75" customHeight="1" x14ac:dyDescent="0.25">
      <c r="B30" s="2"/>
      <c r="C30" s="3" t="s">
        <v>34</v>
      </c>
      <c r="D30" s="3"/>
      <c r="E30" s="4">
        <v>85</v>
      </c>
      <c r="F30" s="4">
        <v>107</v>
      </c>
      <c r="G30" s="4">
        <v>105</v>
      </c>
      <c r="H30" s="13">
        <f t="shared" si="0"/>
        <v>297</v>
      </c>
      <c r="I30" s="13"/>
    </row>
    <row r="31" spans="2:9" ht="15.75" customHeight="1" x14ac:dyDescent="0.25">
      <c r="B31" s="2"/>
      <c r="C31" s="3" t="s">
        <v>35</v>
      </c>
      <c r="D31" s="3"/>
      <c r="E31" s="4">
        <v>124</v>
      </c>
      <c r="F31" s="4">
        <v>102</v>
      </c>
      <c r="G31" s="4">
        <v>170</v>
      </c>
      <c r="H31" s="13">
        <f t="shared" si="0"/>
        <v>396</v>
      </c>
      <c r="I31" s="13"/>
    </row>
    <row r="32" spans="2:9" ht="15.75" customHeight="1" x14ac:dyDescent="0.25">
      <c r="B32" s="2"/>
      <c r="C32" s="3" t="s">
        <v>36</v>
      </c>
      <c r="D32" s="3"/>
      <c r="E32" s="4">
        <v>158</v>
      </c>
      <c r="F32" s="4">
        <v>131</v>
      </c>
      <c r="G32" s="4">
        <v>270</v>
      </c>
      <c r="H32" s="13">
        <f t="shared" si="0"/>
        <v>559</v>
      </c>
      <c r="I32" s="13"/>
    </row>
    <row r="33" spans="2:11" ht="15.75" customHeight="1" x14ac:dyDescent="0.25">
      <c r="B33" s="2"/>
      <c r="C33" s="3" t="s">
        <v>37</v>
      </c>
      <c r="D33" s="3"/>
      <c r="E33" s="4">
        <v>3641</v>
      </c>
      <c r="F33" s="4">
        <v>3334</v>
      </c>
      <c r="G33" s="4">
        <v>4352</v>
      </c>
      <c r="H33" s="13">
        <f t="shared" si="0"/>
        <v>11327</v>
      </c>
      <c r="I33" s="13"/>
    </row>
    <row r="34" spans="2:11" ht="15.75" customHeight="1" x14ac:dyDescent="0.25">
      <c r="B34" s="2"/>
      <c r="C34" s="3" t="s">
        <v>38</v>
      </c>
      <c r="D34" s="3"/>
      <c r="E34" s="4">
        <v>342</v>
      </c>
      <c r="F34" s="4">
        <v>228</v>
      </c>
      <c r="G34" s="4">
        <v>379</v>
      </c>
      <c r="H34" s="13">
        <f t="shared" si="0"/>
        <v>949</v>
      </c>
      <c r="I34" s="13"/>
    </row>
    <row r="35" spans="2:11" ht="15.75" customHeight="1" x14ac:dyDescent="0.25">
      <c r="B35" s="2"/>
      <c r="C35" s="3" t="s">
        <v>39</v>
      </c>
      <c r="D35" s="3"/>
      <c r="E35" s="4">
        <v>0</v>
      </c>
      <c r="F35" s="4">
        <v>0</v>
      </c>
      <c r="G35" s="4">
        <v>0</v>
      </c>
      <c r="H35" s="13">
        <f t="shared" si="0"/>
        <v>0</v>
      </c>
      <c r="I35" s="13"/>
    </row>
    <row r="36" spans="2:11" ht="15.75" customHeight="1" x14ac:dyDescent="0.25">
      <c r="B36" s="2"/>
      <c r="C36" s="3" t="s">
        <v>40</v>
      </c>
      <c r="D36" s="3"/>
      <c r="E36" s="4">
        <v>51</v>
      </c>
      <c r="F36" s="4">
        <v>38</v>
      </c>
      <c r="G36" s="4">
        <v>18</v>
      </c>
      <c r="H36" s="13">
        <f t="shared" si="0"/>
        <v>107</v>
      </c>
      <c r="I36" s="13"/>
    </row>
    <row r="37" spans="2:11" ht="15.75" customHeight="1" x14ac:dyDescent="0.25">
      <c r="B37" s="2"/>
      <c r="C37" s="3" t="s">
        <v>41</v>
      </c>
      <c r="D37" s="3"/>
      <c r="E37" s="4">
        <v>150</v>
      </c>
      <c r="F37" s="4">
        <v>230</v>
      </c>
      <c r="G37" s="4">
        <v>34</v>
      </c>
      <c r="H37" s="13">
        <f t="shared" si="0"/>
        <v>414</v>
      </c>
      <c r="I37" s="13"/>
    </row>
    <row r="38" spans="2:11" ht="15.75" customHeight="1" x14ac:dyDescent="0.25">
      <c r="B38" s="2"/>
      <c r="C38" s="3" t="s">
        <v>42</v>
      </c>
      <c r="D38" s="3"/>
      <c r="E38" s="4">
        <v>594</v>
      </c>
      <c r="F38" s="4">
        <v>489</v>
      </c>
      <c r="G38" s="4">
        <v>876</v>
      </c>
      <c r="H38" s="13">
        <f t="shared" si="0"/>
        <v>1959</v>
      </c>
      <c r="I38" s="13"/>
    </row>
    <row r="39" spans="2:11" ht="15.75" customHeight="1" x14ac:dyDescent="0.25">
      <c r="B39" s="2"/>
      <c r="C39" s="3" t="s">
        <v>43</v>
      </c>
      <c r="D39" s="3"/>
      <c r="E39" s="4">
        <v>83</v>
      </c>
      <c r="F39" s="4">
        <v>119</v>
      </c>
      <c r="G39" s="4">
        <v>34</v>
      </c>
      <c r="H39" s="13">
        <f t="shared" si="0"/>
        <v>236</v>
      </c>
      <c r="I39" s="13"/>
    </row>
    <row r="40" spans="2:11" ht="15.75" customHeight="1" x14ac:dyDescent="0.25">
      <c r="B40" s="2"/>
      <c r="C40" s="3" t="s">
        <v>44</v>
      </c>
      <c r="D40" s="3"/>
      <c r="E40" s="4">
        <v>0</v>
      </c>
      <c r="F40" s="4">
        <v>0</v>
      </c>
      <c r="G40" s="4">
        <v>0</v>
      </c>
      <c r="H40" s="13">
        <f t="shared" si="0"/>
        <v>0</v>
      </c>
      <c r="I40" s="13"/>
    </row>
    <row r="41" spans="2:11" ht="15.75" customHeight="1" x14ac:dyDescent="0.25">
      <c r="B41" s="2"/>
      <c r="C41" s="3" t="s">
        <v>45</v>
      </c>
      <c r="D41" s="3"/>
      <c r="E41" s="4">
        <v>1365</v>
      </c>
      <c r="F41" s="4">
        <v>630</v>
      </c>
      <c r="G41" s="4">
        <v>355</v>
      </c>
      <c r="H41" s="13">
        <f t="shared" si="0"/>
        <v>2350</v>
      </c>
      <c r="I41" s="13"/>
    </row>
    <row r="42" spans="2:11" x14ac:dyDescent="0.25">
      <c r="B42" s="14" t="s">
        <v>46</v>
      </c>
      <c r="C42" s="14"/>
      <c r="D42" s="14"/>
      <c r="E42" s="4">
        <v>11779</v>
      </c>
      <c r="F42" s="4">
        <v>9434</v>
      </c>
      <c r="G42" s="4">
        <v>1209</v>
      </c>
      <c r="H42" s="13">
        <f t="shared" si="0"/>
        <v>22422</v>
      </c>
      <c r="I42" s="13"/>
    </row>
    <row r="43" spans="2:11" x14ac:dyDescent="0.25">
      <c r="B43" s="15" t="s">
        <v>47</v>
      </c>
      <c r="C43" s="15"/>
      <c r="D43" s="15"/>
      <c r="E43" s="6">
        <v>2522</v>
      </c>
      <c r="F43" s="6">
        <v>2600</v>
      </c>
      <c r="G43" s="6">
        <v>2455</v>
      </c>
      <c r="H43" s="13">
        <f t="shared" si="0"/>
        <v>7577</v>
      </c>
      <c r="I43" s="13"/>
    </row>
    <row r="44" spans="2:11" x14ac:dyDescent="0.25">
      <c r="B44" s="15" t="s">
        <v>48</v>
      </c>
      <c r="C44" s="15"/>
      <c r="D44" s="15"/>
      <c r="E44" s="6">
        <v>877</v>
      </c>
      <c r="F44" s="6">
        <v>854</v>
      </c>
      <c r="G44" s="6">
        <v>911</v>
      </c>
      <c r="H44" s="13">
        <f t="shared" si="0"/>
        <v>2642</v>
      </c>
      <c r="I44" s="13"/>
      <c r="K44" s="11"/>
    </row>
    <row r="45" spans="2:11" x14ac:dyDescent="0.25">
      <c r="B45" s="5"/>
      <c r="C45" s="5" t="s">
        <v>49</v>
      </c>
      <c r="D45" s="5"/>
      <c r="E45" s="6">
        <f>SUM(E4:E44)</f>
        <v>26957</v>
      </c>
      <c r="F45" s="6">
        <f>SUM(F4:F44)</f>
        <v>22322</v>
      </c>
      <c r="G45" s="6">
        <f>SUM(G4:G44)</f>
        <v>16665</v>
      </c>
      <c r="H45" s="13">
        <f t="shared" si="0"/>
        <v>65944</v>
      </c>
      <c r="I45" s="13"/>
    </row>
    <row r="46" spans="2:11" ht="7.5" customHeight="1" x14ac:dyDescent="0.25">
      <c r="B46" s="7"/>
      <c r="C46" s="7"/>
      <c r="D46" s="7"/>
      <c r="E46" s="7"/>
      <c r="F46" s="7"/>
      <c r="G46" s="7"/>
      <c r="H46" s="7"/>
      <c r="I46" s="7"/>
    </row>
    <row r="47" spans="2:11" x14ac:dyDescent="0.25">
      <c r="B47" s="18" t="s">
        <v>50</v>
      </c>
      <c r="C47" s="18"/>
      <c r="D47" s="18"/>
      <c r="E47" s="13" t="s">
        <v>2</v>
      </c>
      <c r="F47" s="13"/>
      <c r="G47" s="13"/>
      <c r="H47" s="18" t="s">
        <v>3</v>
      </c>
      <c r="I47" s="18"/>
    </row>
    <row r="48" spans="2:11" x14ac:dyDescent="0.25">
      <c r="B48" s="18"/>
      <c r="C48" s="18"/>
      <c r="D48" s="18"/>
      <c r="E48" s="8" t="s">
        <v>4</v>
      </c>
      <c r="F48" s="8" t="s">
        <v>5</v>
      </c>
      <c r="G48" s="8" t="s">
        <v>6</v>
      </c>
      <c r="H48" s="18"/>
      <c r="I48" s="18"/>
    </row>
    <row r="49" spans="2:9" x14ac:dyDescent="0.25">
      <c r="B49" s="13" t="s">
        <v>51</v>
      </c>
      <c r="C49" s="13"/>
      <c r="D49" s="13"/>
      <c r="E49" s="9">
        <v>48622</v>
      </c>
      <c r="F49" s="9">
        <v>46282</v>
      </c>
      <c r="G49" s="9">
        <v>48003</v>
      </c>
      <c r="H49" s="16">
        <f>E49+F49+G49</f>
        <v>142907</v>
      </c>
      <c r="I49" s="13"/>
    </row>
    <row r="50" spans="2:9" x14ac:dyDescent="0.25">
      <c r="B50" s="13" t="s">
        <v>52</v>
      </c>
      <c r="C50" s="13"/>
      <c r="D50" s="13"/>
      <c r="E50" s="8">
        <v>4178</v>
      </c>
      <c r="F50" s="9">
        <v>4507</v>
      </c>
      <c r="G50" s="9">
        <v>4450</v>
      </c>
      <c r="H50" s="16">
        <f>E50+F50+G50</f>
        <v>13135</v>
      </c>
      <c r="I50" s="13"/>
    </row>
    <row r="51" spans="2:9" x14ac:dyDescent="0.25">
      <c r="B51" s="13" t="s">
        <v>53</v>
      </c>
      <c r="C51" s="13"/>
      <c r="D51" s="13"/>
      <c r="E51" s="8">
        <v>241</v>
      </c>
      <c r="F51" s="8">
        <v>580</v>
      </c>
      <c r="G51" s="8">
        <v>794</v>
      </c>
      <c r="H51" s="16">
        <f>E51+F51+G51</f>
        <v>1615</v>
      </c>
      <c r="I51" s="13"/>
    </row>
    <row r="52" spans="2:9" x14ac:dyDescent="0.25">
      <c r="B52" s="13" t="s">
        <v>54</v>
      </c>
      <c r="C52" s="13"/>
      <c r="D52" s="13"/>
      <c r="E52" s="9">
        <f>SUM(E49:E51)</f>
        <v>53041</v>
      </c>
      <c r="F52" s="9">
        <f>SUM(F49:F51)</f>
        <v>51369</v>
      </c>
      <c r="G52" s="9">
        <f>SUM(G49:G51)</f>
        <v>53247</v>
      </c>
      <c r="H52" s="16">
        <f>E52+F52+G52</f>
        <v>157657</v>
      </c>
      <c r="I52" s="13"/>
    </row>
  </sheetData>
  <mergeCells count="59">
    <mergeCell ref="B51:D51"/>
    <mergeCell ref="H51:I51"/>
    <mergeCell ref="B52:D52"/>
    <mergeCell ref="H52:I52"/>
    <mergeCell ref="H2:I3"/>
    <mergeCell ref="B2:D3"/>
    <mergeCell ref="B47:D48"/>
    <mergeCell ref="H47:I48"/>
    <mergeCell ref="E47:G47"/>
    <mergeCell ref="B49:D49"/>
    <mergeCell ref="H49:I49"/>
    <mergeCell ref="B50:D50"/>
    <mergeCell ref="H50:I50"/>
    <mergeCell ref="B43:D43"/>
    <mergeCell ref="H43:I43"/>
    <mergeCell ref="B44:D44"/>
    <mergeCell ref="H44:I44"/>
    <mergeCell ref="H45:I45"/>
    <mergeCell ref="H38:I38"/>
    <mergeCell ref="H39:I39"/>
    <mergeCell ref="H40:I40"/>
    <mergeCell ref="H41:I41"/>
    <mergeCell ref="B42:D42"/>
    <mergeCell ref="H42:I42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9:I9"/>
    <mergeCell ref="H10:I10"/>
    <mergeCell ref="H11:I11"/>
    <mergeCell ref="H12:I12"/>
    <mergeCell ref="B1:I1"/>
    <mergeCell ref="H4:I4"/>
    <mergeCell ref="H5:I5"/>
    <mergeCell ref="H6:I6"/>
    <mergeCell ref="H7:I7"/>
  </mergeCells>
  <pageMargins left="1.1811023622047201" right="0.70866141732283505" top="0.59" bottom="0.74803149606299202" header="0.31496062992126" footer="0.31496062992126"/>
  <pageSetup paperSize="5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trimestral 2023 2do 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Responsable de Acceso a la Informacion</cp:lastModifiedBy>
  <cp:lastPrinted>2022-04-04T18:57:00Z</cp:lastPrinted>
  <dcterms:created xsi:type="dcterms:W3CDTF">2021-08-02T16:29:00Z</dcterms:created>
  <dcterms:modified xsi:type="dcterms:W3CDTF">2023-07-11T18:07:59Z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F213AE98D568492EB2BCBDAF2696FD11</vt:lpwstr>
  </property>
  <property fmtid="{D5CDD505-2E9C-101B-9397-08002B2CF9AE}" pid="3" name="KSOProductBuildVer">
    <vt:lpwstr>2058-11.2.0.11516</vt:lpwstr>
  </property>
</Properties>
</file>